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1A_Estatuto" sheetId="2" state="visible" r:id="rId4"/>
    <sheet name="11B_Umbrales" sheetId="3" state="visible" r:id="rId5"/>
    <sheet name="11C_Composicion" sheetId="4" state="visible" r:id="rId6"/>
    <sheet name="11D_Decisiones" sheetId="5" state="visible" r:id="rId7"/>
    <sheet name="Parametros" sheetId="6" state="visible" r:id="rId8"/>
    <sheet name="Listas" sheetId="7" state="hidden" r:id="rId9"/>
  </sheets>
  <definedNames>
    <definedName function="false" hidden="false" name="L_Conflicto" vbProcedure="false">Listas!$A$2:$A$4</definedName>
    <definedName function="false" hidden="false" name="L_Decision_Com" vbProcedure="false">Listas!$B$2:$B$6</definedName>
    <definedName function="false" hidden="false" name="L_Estado_Accion" vbProcedure="false">Listas!$C$2:$C$6</definedName>
    <definedName function="false" hidden="false" name="L_Estado_Miembro" vbProcedure="false">Listas!$D$2:$D$4</definedName>
    <definedName function="false" hidden="false" name="L_Rol_Comite" vbProcedure="false">Listas!$E$2:$E$5</definedName>
    <definedName function="false" hidden="false" name="L_SiNo" vbProcedure="false">Listas!$F$2:$F$3</definedName>
    <definedName function="false" hidden="false" name="L_Tipo_Sesion" vbProcedure="false">Listas!$G$2:$G$3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<sst xmlns="http://schemas.openxmlformats.org/spreadsheetml/2006/main" count="374" uniqueCount="271">
  <si>
    <t xml:space="preserve">CyberLibrary AI · Pack profesional de plantillas</t>
  </si>
  <si>
    <t xml:space="preserve">11 — Estatuto del comité de IA</t>
  </si>
  <si>
    <t xml:space="preserve">Categoría</t>
  </si>
  <si>
    <t xml:space="preserve">Gobierno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</si>
  <si>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</si>
  <si>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</si>
  <si>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</si>
  <si>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</si>
  <si>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</si>
  <si>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</si>
  <si>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</si>
  <si>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</si>
  <si>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</si>
  <si>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</si>
  <si>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Constitución operativa del órgano de gobierno de la IA: mandato, potestades, umbrales de escalado, régimen de funcionamiento, composición con suplencias y registro trazable de decisiones.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</si>
  <si>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</si>
  <si>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</si>
  <si>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</si>
  <si>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</si>
  <si>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</si>
  <si>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</si>
  <si>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</si>
  <si>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</si>
  <si>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</si>
  <si>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</si>
  <si>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Constitución operativa del órgano de gobierno de la IA: mandato, potestades, umbrales de escalado, régimen de funcionamiento, composición con suplenci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</si>
  <si>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</si>
  <si>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</si>
  <si>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</si>
  <si>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</si>
  <si>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</si>
  <si>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</si>
  <si>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</si>
  <si>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</si>
  <si>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</si>
  <si>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</si>
  <si>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</si>
  <si>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</si>
  <si>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</si>
  <si>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</si>
  <si>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Identificación</t>
  </si>
  <si>
    <t xml:space="preserve">Identificador del comité (COM-####)</t>
  </si>
  <si>
    <t xml:space="preserve">Texto</t>
  </si>
  <si>
    <t xml:space="preserve">Denominación oficial del comité</t>
  </si>
  <si>
    <t xml:space="preserve">Versión del estatuto</t>
  </si>
  <si>
    <t xml:space="preserve">Fecha de constitución</t>
  </si>
  <si>
    <t xml:space="preserve">Mandato</t>
  </si>
  <si>
    <t xml:space="preserve">Misión: para qué existe el comité</t>
  </si>
  <si>
    <t xml:space="preserve">Texto largo</t>
  </si>
  <si>
    <t xml:space="preserve">Alcance: sistemas, unidades y decisiones que cubre</t>
  </si>
  <si>
    <t xml:space="preserve">Fuera de alcance: qué queda expresamente excluido</t>
  </si>
  <si>
    <t xml:space="preserve">Dependencia jerárquica y periodicidad del reporte</t>
  </si>
  <si>
    <t xml:space="preserve">Potestades de decisión propias</t>
  </si>
  <si>
    <t xml:space="preserve">Umbral de escalado al órgano de dirección</t>
  </si>
  <si>
    <t xml:space="preserve">Funcionamiento</t>
  </si>
  <si>
    <t xml:space="preserve">Frecuencia de las sesiones ordinarias</t>
  </si>
  <si>
    <t xml:space="preserve">Lista</t>
  </si>
  <si>
    <t xml:space="preserve">Régimen de convocatoria extraordinaria: quién convoca y en qué plazo</t>
  </si>
  <si>
    <t xml:space="preserve">Quórum de constitución</t>
  </si>
  <si>
    <t xml:space="preserve">Quórum y mayoría exigida para decidir</t>
  </si>
  <si>
    <t xml:space="preserve">Voto de calidad en caso de empate</t>
  </si>
  <si>
    <t xml:space="preserve">Régimen de actas: redacción, plazo de aprobación y retención</t>
  </si>
  <si>
    <t xml:space="preserve">Entradas obligatorias en cada sesión</t>
  </si>
  <si>
    <t xml:space="preserve">Indicadores de seguimiento revisados en cada sesión</t>
  </si>
  <si>
    <t xml:space="preserve">Presupuesto y recursos asignados</t>
  </si>
  <si>
    <t xml:space="preserve">Gestión de conflictos de interés en la deliberación y el voto</t>
  </si>
  <si>
    <t xml:space="preserve">Revisión</t>
  </si>
  <si>
    <t xml:space="preserve">Periodicidad de revisión del estatuto y aprobador de la revisión</t>
  </si>
  <si>
    <t xml:space="preserve">Aprobado por</t>
  </si>
  <si>
    <t xml:space="preserve">Fecha de aprobación</t>
  </si>
  <si>
    <t xml:space="preserve">materia</t>
  </si>
  <si>
    <t xml:space="preserve">decide_comite</t>
  </si>
  <si>
    <t xml:space="preserve">escala_direccion</t>
  </si>
  <si>
    <t xml:space="preserve">observaciones</t>
  </si>
  <si>
    <t xml:space="preserve">Materia</t>
  </si>
  <si>
    <t xml:space="preserve">Decide el comité</t>
  </si>
  <si>
    <t xml:space="preserve">Escala al órgano de dirección</t>
  </si>
  <si>
    <t xml:space="preserve">Observaciones</t>
  </si>
  <si>
    <t xml:space="preserve">Alta de sistema de riesgo mínimo o de transparencia</t>
  </si>
  <si>
    <t xml:space="preserve">Sí</t>
  </si>
  <si>
    <t xml:space="preserve">No</t>
  </si>
  <si>
    <t xml:space="preserve">Alta de sistema de alto riesgo</t>
  </si>
  <si>
    <t xml:space="preserve">Propone</t>
  </si>
  <si>
    <t xml:space="preserve">Aceptación de riesgo residual Medio</t>
  </si>
  <si>
    <t xml:space="preserve">Aceptación de riesgo residual Alto</t>
  </si>
  <si>
    <t xml:space="preserve">Sí, con vigencia máxima de 6 meses</t>
  </si>
  <si>
    <t xml:space="preserve">Informa</t>
  </si>
  <si>
    <t xml:space="preserve">Aceptación de riesgo residual Crítico</t>
  </si>
  <si>
    <t xml:space="preserve">Excepción de control imprescindible</t>
  </si>
  <si>
    <t xml:space="preserve">Contratación de proveedor con criterio eliminatorio incumplido</t>
  </si>
  <si>
    <t xml:space="preserve">Evaluación de impacto con decisión 'No aprobar' que se pretende revertir</t>
  </si>
  <si>
    <t xml:space="preserve">Incidente grave con notificación a autoridad</t>
  </si>
  <si>
    <t xml:space="preserve">Informa en 24 horas</t>
  </si>
  <si>
    <t xml:space="preserve">Cambio sustancial de modelo en sistema de alto riesgo</t>
  </si>
  <si>
    <t xml:space="preserve">Aprobación de la política de uso aceptable y sus revisiones</t>
  </si>
  <si>
    <t xml:space="preserve">id_miembro</t>
  </si>
  <si>
    <t xml:space="preserve">rol_en_comite</t>
  </si>
  <si>
    <t xml:space="preserve">rol_organizativo</t>
  </si>
  <si>
    <t xml:space="preserve">titular</t>
  </si>
  <si>
    <t xml:space="preserve">suplente</t>
  </si>
  <si>
    <t xml:space="preserve">area</t>
  </si>
  <si>
    <t xml:space="preserve">responsabilidad_especifica</t>
  </si>
  <si>
    <t xml:space="preserve">ind_derecho_voto</t>
  </si>
  <si>
    <t xml:space="preserve">formacion_ia_acreditada</t>
  </si>
  <si>
    <t xml:space="preserve">fecha_formacion</t>
  </si>
  <si>
    <t xml:space="preserve">ref_evidencia_formacion</t>
  </si>
  <si>
    <t xml:space="preserve">calc_formacion_caducada</t>
  </si>
  <si>
    <t xml:space="preserve">ind_conflicto_interes</t>
  </si>
  <si>
    <t xml:space="preserve">descripcion_conflicto</t>
  </si>
  <si>
    <t xml:space="preserve">medida_gestion_conflicto</t>
  </si>
  <si>
    <t xml:space="preserve">fecha_alta</t>
  </si>
  <si>
    <t xml:space="preserve">fecha_baja</t>
  </si>
  <si>
    <t xml:space="preserve">estado</t>
  </si>
  <si>
    <t xml:space="preserve">ID miembro *</t>
  </si>
  <si>
    <t xml:space="preserve">Rol en el comité *</t>
  </si>
  <si>
    <t xml:space="preserve">Rol organizativo *</t>
  </si>
  <si>
    <t xml:space="preserve">Titular *</t>
  </si>
  <si>
    <t xml:space="preserve">Suplente</t>
  </si>
  <si>
    <t xml:space="preserve">Área *</t>
  </si>
  <si>
    <t xml:space="preserve">Responsabilidad específica *</t>
  </si>
  <si>
    <t xml:space="preserve">¿Derecho de voto? *</t>
  </si>
  <si>
    <t xml:space="preserve">Formación en IA acreditada *</t>
  </si>
  <si>
    <t xml:space="preserve">Fecha de la formación</t>
  </si>
  <si>
    <t xml:space="preserve">Evidencia de formación (EV-####)</t>
  </si>
  <si>
    <t xml:space="preserve">¿Formación caducada?</t>
  </si>
  <si>
    <t xml:space="preserve">Conflicto de interés *</t>
  </si>
  <si>
    <t xml:space="preserve">Descripción del conflicto</t>
  </si>
  <si>
    <t xml:space="preserve">Medida de gestión</t>
  </si>
  <si>
    <t xml:space="preserve">Fecha de alta *</t>
  </si>
  <si>
    <t xml:space="preserve">Fecha de baja</t>
  </si>
  <si>
    <t xml:space="preserve">Estado *</t>
  </si>
  <si>
    <t xml:space="preserve">id_decision</t>
  </si>
  <si>
    <t xml:space="preserve">fecha_sesion</t>
  </si>
  <si>
    <t xml:space="preserve">tipo_sesion</t>
  </si>
  <si>
    <t xml:space="preserve">asunto</t>
  </si>
  <si>
    <t xml:space="preserve">ref_entidad</t>
  </si>
  <si>
    <t xml:space="preserve">propuesta</t>
  </si>
  <si>
    <t xml:space="preserve">decision</t>
  </si>
  <si>
    <t xml:space="preserve">condiciones</t>
  </si>
  <si>
    <t xml:space="preserve">votos_favor</t>
  </si>
  <si>
    <t xml:space="preserve">votos_contra</t>
  </si>
  <si>
    <t xml:space="preserve">abstenciones</t>
  </si>
  <si>
    <t xml:space="preserve">miembros_presentes</t>
  </si>
  <si>
    <t xml:space="preserve">quorum_requerido</t>
  </si>
  <si>
    <t xml:space="preserve">calc_quorum</t>
  </si>
  <si>
    <t xml:space="preserve">ind_conflicto_abstenido</t>
  </si>
  <si>
    <t xml:space="preserve">responsable_seguimiento</t>
  </si>
  <si>
    <t xml:space="preserve">fecha_limite_seguimiento</t>
  </si>
  <si>
    <t xml:space="preserve">estado_seguimiento</t>
  </si>
  <si>
    <t xml:space="preserve">calc_seguimiento_vencido</t>
  </si>
  <si>
    <t xml:space="preserve">ref_acta</t>
  </si>
  <si>
    <t xml:space="preserve">ID decisión *</t>
  </si>
  <si>
    <t xml:space="preserve">Fecha de la sesión *</t>
  </si>
  <si>
    <t xml:space="preserve">Tipo de sesión *</t>
  </si>
  <si>
    <t xml:space="preserve">Asunto *</t>
  </si>
  <si>
    <t xml:space="preserve">Entidad afectada (SIA-/RSK-/EIA-/PRV-/INC-/AUD-)</t>
  </si>
  <si>
    <t xml:space="preserve">Propuesta elevada *</t>
  </si>
  <si>
    <t xml:space="preserve">Decisión *</t>
  </si>
  <si>
    <t xml:space="preserve">Condiciones impuestas</t>
  </si>
  <si>
    <t xml:space="preserve">Votos a favor</t>
  </si>
  <si>
    <t xml:space="preserve">Votos en contra</t>
  </si>
  <si>
    <t xml:space="preserve">Abstenciones</t>
  </si>
  <si>
    <t xml:space="preserve">Miembros presentes con voto *</t>
  </si>
  <si>
    <t xml:space="preserve">Quórum requerido *</t>
  </si>
  <si>
    <t xml:space="preserve">¿Quórum cumplido?</t>
  </si>
  <si>
    <t xml:space="preserve">¿Abstención por conflicto?</t>
  </si>
  <si>
    <t xml:space="preserve">Responsable del seguimiento</t>
  </si>
  <si>
    <t xml:space="preserve">Fecha límite</t>
  </si>
  <si>
    <t xml:space="preserve">Estado del seguimiento</t>
  </si>
  <si>
    <t xml:space="preserve">¿Seguimiento vencido?</t>
  </si>
  <si>
    <t xml:space="preserve">Referencia del acta *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</si>
  <si>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</si>
  <si>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</si>
  <si>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</si>
  <si>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</si>
  <si>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</si>
  <si>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</si>
  <si>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</si>
  <si>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</si>
  <si>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</si>
  <si>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</si>
  <si>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</si>
  <si>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</si>
  <si>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</si>
  <si>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</si>
  <si>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</si>
  <si>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</si>
  <si>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</si>
  <si>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</si>
  <si>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</si>
  <si>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</si>
  <si>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</si>
  <si>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</si>
  <si>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</si>
  <si>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</si>
  <si>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</si>
  <si>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</si>
  <si>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</si>
  <si>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</si>
  <si>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</si>
  <si>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</si>
  <si>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</si>
  <si>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</si>
  <si>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</si>
  <si>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</si>
  <si>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</si>
  <si>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</si>
  <si>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</si>
  <si>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</si>
  <si>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</si>
  <si>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</si>
  <si>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</si>
  <si>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</si>
  <si>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</si>
  <si>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</si>
  <si>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</si>
  <si>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</si>
  <si>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</si>
  <si>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</si>
  <si>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</si>
  <si>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</si>
  <si>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</si>
  <si>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</si>
  <si>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</si>
  <si>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</si>
  <si>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</si>
  <si>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</si>
  <si>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</si>
  <si>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</si>
  <si>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</si>
  <si>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</si>
  <si>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</si>
  <si>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</si>
  <si>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</si>
  <si>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</si>
  <si>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</si>
  <si>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</si>
  <si>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</si>
  <si>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</si>
  <si>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</si>
  <si>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</si>
  <si>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</si>
  <si>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L_Conflicto</t>
  </si>
  <si>
    <t xml:space="preserve">L_Decision_Com</t>
  </si>
  <si>
    <t xml:space="preserve">L_Estado_Accion</t>
  </si>
  <si>
    <t xml:space="preserve">L_Estado_Miembro</t>
  </si>
  <si>
    <t xml:space="preserve">L_Rol_Comite</t>
  </si>
  <si>
    <t xml:space="preserve">L_SiNo</t>
  </si>
  <si>
    <t xml:space="preserve">L_Tipo_Sesion</t>
  </si>
  <si>
    <t xml:space="preserve">No declarado</t>
  </si>
  <si>
    <t xml:space="preserve">Aprobada</t>
  </si>
  <si>
    <t xml:space="preserve">Abierta</t>
  </si>
  <si>
    <t xml:space="preserve">Activo</t>
  </si>
  <si>
    <t xml:space="preserve">Presidencia</t>
  </si>
  <si>
    <t xml:space="preserve">Ordinaria</t>
  </si>
  <si>
    <t xml:space="preserve">Declarado</t>
  </si>
  <si>
    <t xml:space="preserve">Aprobada con condiciones</t>
  </si>
  <si>
    <t xml:space="preserve">En curso</t>
  </si>
  <si>
    <t xml:space="preserve">Baja</t>
  </si>
  <si>
    <t xml:space="preserve">Secretaría</t>
  </si>
  <si>
    <t xml:space="preserve">Extraordinaria</t>
  </si>
  <si>
    <t xml:space="preserve">Gestionado</t>
  </si>
  <si>
    <t xml:space="preserve">Rechazada</t>
  </si>
  <si>
    <t xml:space="preserve">Vencida</t>
  </si>
  <si>
    <t xml:space="preserve">Suspendido</t>
  </si>
  <si>
    <t xml:space="preserve">Vocal</t>
  </si>
  <si>
    <t xml:space="preserve">Aplazada</t>
  </si>
  <si>
    <t xml:space="preserve">Cerrada</t>
  </si>
  <si>
    <t xml:space="preserve">Invitado permanente</t>
  </si>
  <si>
    <t xml:space="preserve">Elevada al órgano de dirección</t>
  </si>
  <si>
    <t xml:space="preserve">Aceptada como riesgo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</si>
</sst>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Composicion" displayName="tbl_Composicion" ref="A5:R205" headerRowCount="1" totalsRowCount="0" totalsRowShown="0">
  <autoFilter ref="A5:R205"/>
  <tableColumns count="18">
    <tableColumn id="1" name="ID miembro *"/>
    <tableColumn id="2" name="Rol en el comité *"/>
    <tableColumn id="3" name="Rol organizativo *"/>
    <tableColumn id="4" name="Titular *"/>
    <tableColumn id="5" name="Suplente"/>
    <tableColumn id="6" name="Área *"/>
    <tableColumn id="7" name="Responsabilidad específica *"/>
    <tableColumn id="8" name="¿Derecho de voto? *"/>
    <tableColumn id="9" name="Formación en IA acreditada *"/>
    <tableColumn id="10" name="Fecha de la formación"/>
    <tableColumn id="11" name="Evidencia de formación (EV-####)"/>
    <tableColumn id="12" name="¿Formación caducada?"/>
    <tableColumn id="13" name="Conflicto de interés *"/>
    <tableColumn id="14" name="Descripción del conflicto"/>
    <tableColumn id="15" name="Medida de gestión"/>
    <tableColumn id="16" name="Fecha de alta *"/>
    <tableColumn id="17" name="Fecha de baja"/>
    <tableColumn id="18" name="Estado *"/>
  </tableColumns>
</table>
</file>

<file path=xl/tables/table2.xml><?xml version="1.0" encoding="utf-8"?>
<table xmlns="http://schemas.openxmlformats.org/spreadsheetml/2006/main" id="2" name="tbl_Decisiones" displayName="tbl_Decisiones" ref="A5:U205" headerRowCount="1" totalsRowCount="0" totalsRowShown="0">
  <autoFilter ref="A5:U205"/>
  <tableColumns count="21">
    <tableColumn id="1" name="ID decisión *"/>
    <tableColumn id="2" name="Fecha de la sesión *"/>
    <tableColumn id="3" name="Tipo de sesión *"/>
    <tableColumn id="4" name="Asunto *"/>
    <tableColumn id="5" name="Entidad afectada (SIA-/RSK-/EIA-/PRV-/INC-/AUD-)"/>
    <tableColumn id="6" name="Propuesta elevada *"/>
    <tableColumn id="7" name="Decisión *"/>
    <tableColumn id="8" name="Condiciones impuestas"/>
    <tableColumn id="9" name="Votos a favor"/>
    <tableColumn id="10" name="Votos en contra"/>
    <tableColumn id="11" name="Abstenciones"/>
    <tableColumn id="12" name="Miembros presentes con voto *"/>
    <tableColumn id="13" name="Quórum requerido *"/>
    <tableColumn id="14" name="¿Quórum cumplido?"/>
    <tableColumn id="15" name="¿Abstención por conflicto?"/>
    <tableColumn id="16" name="Responsable del seguimiento"/>
    <tableColumn id="17" name="Fecha límite"/>
    <tableColumn id="18" name="Estado del seguimiento"/>
    <tableColumn id="19" name="¿Seguimiento vencido?"/>
    <tableColumn id="20" name="Referencia del acta *"/>
    <tableColumn id="21" name="Evidencia (EV-####)"/>
  </tableColumns>
</table>
</file>

<file path=xl/tables/table3.xml><?xml version="1.0" encoding="utf-8"?>
<table xmlns="http://schemas.openxmlformats.org/spreadsheetml/2006/main" id="3" name="tbl_Estatuto" displayName="tbl_Estatuto" ref="A5:G45" headerRowCount="1" totalsRowCount="0" totalsRowShown="0">
  <autoFilter ref="A5:G45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ables/table4.xml><?xml version="1.0" encoding="utf-8"?>
<table xmlns="http://schemas.openxmlformats.org/spreadsheetml/2006/main" id="4" name="tbl_Umbrales" displayName="tbl_Umbrales" ref="A5:D205" headerRowCount="1" totalsRowCount="0" totalsRowShown="0">
  <autoFilter ref="A5:D205"/>
  <tableColumns count="4">
    <tableColumn id="1" name="Materia"/>
    <tableColumn id="2" name="Decide el comité"/>
    <tableColumn id="3" name="Escala al órgano de dirección"/>
    <tableColumn id="4" name="Observacion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</row>
    <row r="5" customFormat="false" ht="33.75" hidden="false" customHeight="true" outlineLevel="0" collapsed="false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9</v>
      </c>
    </row>
    <row r="6" customFormat="false" ht="15" hidden="false" customHeight="false" outlineLevel="0" collapsed="false">
      <c r="A6" s="10" t="s">
        <v>40</v>
      </c>
      <c r="B6" s="10" t="s">
        <v>41</v>
      </c>
      <c r="C6" s="11"/>
      <c r="D6" s="10" t="s">
        <v>42</v>
      </c>
      <c r="E6" s="10"/>
      <c r="F6" s="10"/>
      <c r="G6" s="12"/>
    </row>
    <row r="7" customFormat="false" ht="15" hidden="false" customHeight="false" outlineLevel="0" collapsed="false">
      <c r="A7" s="10" t="s">
        <v>40</v>
      </c>
      <c r="B7" s="10" t="s">
        <v>43</v>
      </c>
      <c r="C7" s="11"/>
      <c r="D7" s="10" t="s">
        <v>42</v>
      </c>
      <c r="E7" s="10"/>
      <c r="F7" s="10"/>
      <c r="G7" s="12"/>
    </row>
    <row r="8" customFormat="false" ht="15" hidden="false" customHeight="false" outlineLevel="0" collapsed="false">
      <c r="A8" s="10" t="s">
        <v>40</v>
      </c>
      <c r="B8" s="10" t="s">
        <v>44</v>
      </c>
      <c r="C8" s="11"/>
      <c r="D8" s="10" t="s">
        <v>42</v>
      </c>
      <c r="E8" s="10"/>
      <c r="F8" s="10"/>
      <c r="G8" s="12"/>
    </row>
    <row r="9" customFormat="false" ht="15" hidden="false" customHeight="false" outlineLevel="0" collapsed="false">
      <c r="A9" s="10" t="s">
        <v>40</v>
      </c>
      <c r="B9" s="10" t="s">
        <v>45</v>
      </c>
      <c r="C9" s="11"/>
      <c r="D9" s="10" t="s">
        <v>9</v>
      </c>
      <c r="E9" s="10"/>
      <c r="F9" s="10"/>
      <c r="G9" s="12"/>
    </row>
    <row r="10" customFormat="false" ht="15" hidden="false" customHeight="false" outlineLevel="0" collapsed="false">
      <c r="A10" s="10" t="s">
        <v>46</v>
      </c>
      <c r="B10" s="10" t="s">
        <v>47</v>
      </c>
      <c r="C10" s="11"/>
      <c r="D10" s="10" t="s">
        <v>48</v>
      </c>
      <c r="E10" s="10"/>
      <c r="F10" s="10"/>
      <c r="G10" s="12"/>
    </row>
    <row r="11" customFormat="false" ht="15" hidden="false" customHeight="false" outlineLevel="0" collapsed="false">
      <c r="A11" s="10" t="s">
        <v>46</v>
      </c>
      <c r="B11" s="10" t="s">
        <v>49</v>
      </c>
      <c r="C11" s="11"/>
      <c r="D11" s="10" t="s">
        <v>48</v>
      </c>
      <c r="E11" s="10"/>
      <c r="F11" s="10"/>
      <c r="G11" s="12"/>
    </row>
    <row r="12" customFormat="false" ht="15" hidden="false" customHeight="false" outlineLevel="0" collapsed="false">
      <c r="A12" s="10" t="s">
        <v>46</v>
      </c>
      <c r="B12" s="10" t="s">
        <v>50</v>
      </c>
      <c r="C12" s="11"/>
      <c r="D12" s="10" t="s">
        <v>48</v>
      </c>
      <c r="E12" s="10"/>
      <c r="F12" s="10"/>
      <c r="G12" s="12"/>
    </row>
    <row r="13" customFormat="false" ht="15" hidden="false" customHeight="false" outlineLevel="0" collapsed="false">
      <c r="A13" s="10" t="s">
        <v>46</v>
      </c>
      <c r="B13" s="10" t="s">
        <v>51</v>
      </c>
      <c r="C13" s="11"/>
      <c r="D13" s="10" t="s">
        <v>42</v>
      </c>
      <c r="E13" s="10"/>
      <c r="F13" s="10"/>
      <c r="G13" s="12"/>
    </row>
    <row r="14" customFormat="false" ht="15" hidden="false" customHeight="false" outlineLevel="0" collapsed="false">
      <c r="A14" s="10" t="s">
        <v>46</v>
      </c>
      <c r="B14" s="10" t="s">
        <v>52</v>
      </c>
      <c r="C14" s="11"/>
      <c r="D14" s="10" t="s">
        <v>48</v>
      </c>
      <c r="E14" s="10"/>
      <c r="F14" s="10"/>
      <c r="G14" s="12"/>
    </row>
    <row r="15" customFormat="false" ht="15" hidden="false" customHeight="false" outlineLevel="0" collapsed="false">
      <c r="A15" s="10" t="s">
        <v>46</v>
      </c>
      <c r="B15" s="10" t="s">
        <v>53</v>
      </c>
      <c r="C15" s="11"/>
      <c r="D15" s="10" t="s">
        <v>48</v>
      </c>
      <c r="E15" s="10"/>
      <c r="F15" s="10"/>
      <c r="G15" s="12"/>
    </row>
    <row r="16" customFormat="false" ht="15" hidden="false" customHeight="false" outlineLevel="0" collapsed="false">
      <c r="A16" s="10" t="s">
        <v>54</v>
      </c>
      <c r="B16" s="10" t="s">
        <v>55</v>
      </c>
      <c r="C16" s="11"/>
      <c r="D16" s="10" t="s">
        <v>56</v>
      </c>
      <c r="E16" s="10"/>
      <c r="F16" s="10"/>
      <c r="G16" s="12"/>
    </row>
    <row r="17" customFormat="false" ht="15" hidden="false" customHeight="false" outlineLevel="0" collapsed="false">
      <c r="A17" s="10" t="s">
        <v>54</v>
      </c>
      <c r="B17" s="10" t="s">
        <v>57</v>
      </c>
      <c r="C17" s="11"/>
      <c r="D17" s="10" t="s">
        <v>48</v>
      </c>
      <c r="E17" s="10"/>
      <c r="F17" s="10"/>
      <c r="G17" s="12"/>
    </row>
    <row r="18" customFormat="false" ht="15" hidden="false" customHeight="false" outlineLevel="0" collapsed="false">
      <c r="A18" s="10" t="s">
        <v>54</v>
      </c>
      <c r="B18" s="10" t="s">
        <v>58</v>
      </c>
      <c r="C18" s="11"/>
      <c r="D18" s="10" t="s">
        <v>42</v>
      </c>
      <c r="E18" s="10"/>
      <c r="F18" s="10"/>
      <c r="G18" s="12"/>
    </row>
    <row r="19" customFormat="false" ht="15" hidden="false" customHeight="false" outlineLevel="0" collapsed="false">
      <c r="A19" s="10" t="s">
        <v>54</v>
      </c>
      <c r="B19" s="10" t="s">
        <v>59</v>
      </c>
      <c r="C19" s="11"/>
      <c r="D19" s="10" t="s">
        <v>42</v>
      </c>
      <c r="E19" s="10"/>
      <c r="F19" s="10"/>
      <c r="G19" s="12"/>
    </row>
    <row r="20" customFormat="false" ht="15" hidden="false" customHeight="false" outlineLevel="0" collapsed="false">
      <c r="A20" s="10" t="s">
        <v>54</v>
      </c>
      <c r="B20" s="10" t="s">
        <v>60</v>
      </c>
      <c r="C20" s="11"/>
      <c r="D20" s="10" t="s">
        <v>42</v>
      </c>
      <c r="E20" s="10"/>
      <c r="F20" s="10"/>
      <c r="G20" s="12"/>
    </row>
    <row r="21" customFormat="false" ht="15" hidden="false" customHeight="false" outlineLevel="0" collapsed="false">
      <c r="A21" s="10" t="s">
        <v>54</v>
      </c>
      <c r="B21" s="10" t="s">
        <v>61</v>
      </c>
      <c r="C21" s="11"/>
      <c r="D21" s="10" t="s">
        <v>48</v>
      </c>
      <c r="E21" s="10"/>
      <c r="F21" s="10"/>
      <c r="G21" s="12"/>
    </row>
    <row r="22" customFormat="false" ht="15" hidden="false" customHeight="false" outlineLevel="0" collapsed="false">
      <c r="A22" s="10" t="s">
        <v>54</v>
      </c>
      <c r="B22" s="10" t="s">
        <v>62</v>
      </c>
      <c r="C22" s="11"/>
      <c r="D22" s="10" t="s">
        <v>48</v>
      </c>
      <c r="E22" s="10"/>
      <c r="F22" s="10"/>
      <c r="G22" s="12"/>
    </row>
    <row r="23" customFormat="false" ht="15" hidden="false" customHeight="false" outlineLevel="0" collapsed="false">
      <c r="A23" s="10" t="s">
        <v>54</v>
      </c>
      <c r="B23" s="10" t="s">
        <v>63</v>
      </c>
      <c r="C23" s="11"/>
      <c r="D23" s="10" t="s">
        <v>48</v>
      </c>
      <c r="E23" s="10"/>
      <c r="F23" s="10"/>
      <c r="G23" s="12"/>
    </row>
    <row r="24" customFormat="false" ht="15" hidden="false" customHeight="false" outlineLevel="0" collapsed="false">
      <c r="A24" s="10" t="s">
        <v>54</v>
      </c>
      <c r="B24" s="10" t="s">
        <v>64</v>
      </c>
      <c r="C24" s="11"/>
      <c r="D24" s="10" t="s">
        <v>42</v>
      </c>
      <c r="E24" s="10"/>
      <c r="F24" s="10"/>
      <c r="G24" s="12"/>
    </row>
    <row r="25" customFormat="false" ht="15" hidden="false" customHeight="false" outlineLevel="0" collapsed="false">
      <c r="A25" s="10" t="s">
        <v>54</v>
      </c>
      <c r="B25" s="10" t="s">
        <v>65</v>
      </c>
      <c r="C25" s="11"/>
      <c r="D25" s="10" t="s">
        <v>48</v>
      </c>
      <c r="E25" s="10"/>
      <c r="F25" s="10"/>
      <c r="G25" s="12"/>
    </row>
    <row r="26" customFormat="false" ht="15" hidden="false" customHeight="false" outlineLevel="0" collapsed="false">
      <c r="A26" s="10" t="s">
        <v>66</v>
      </c>
      <c r="B26" s="10" t="s">
        <v>67</v>
      </c>
      <c r="C26" s="11"/>
      <c r="D26" s="10" t="s">
        <v>42</v>
      </c>
      <c r="E26" s="10"/>
      <c r="F26" s="10"/>
      <c r="G26" s="12"/>
    </row>
    <row r="27" customFormat="false" ht="15" hidden="false" customHeight="false" outlineLevel="0" collapsed="false">
      <c r="A27" s="10" t="s">
        <v>66</v>
      </c>
      <c r="B27" s="10" t="s">
        <v>68</v>
      </c>
      <c r="C27" s="11"/>
      <c r="D27" s="10" t="s">
        <v>42</v>
      </c>
      <c r="E27" s="10"/>
      <c r="F27" s="10"/>
      <c r="G27" s="12"/>
    </row>
    <row r="28" customFormat="false" ht="15" hidden="false" customHeight="false" outlineLevel="0" collapsed="false">
      <c r="A28" s="10" t="s">
        <v>66</v>
      </c>
      <c r="B28" s="10" t="s">
        <v>69</v>
      </c>
      <c r="C28" s="11"/>
      <c r="D28" s="10" t="s">
        <v>9</v>
      </c>
      <c r="E28" s="10"/>
      <c r="F28" s="10"/>
      <c r="G28" s="12"/>
    </row>
    <row r="29" customFormat="false" ht="15" hidden="false" customHeight="false" outlineLevel="0" collapsed="false">
      <c r="A29" s="10"/>
      <c r="B29" s="10"/>
      <c r="C29" s="11"/>
      <c r="D29" s="10"/>
      <c r="E29" s="10"/>
      <c r="F29" s="10"/>
      <c r="G29" s="12"/>
    </row>
    <row r="30" customFormat="false" ht="15" hidden="false" customHeight="false" outlineLevel="0" collapsed="false">
      <c r="A30" s="10"/>
      <c r="B30" s="10"/>
      <c r="C30" s="11"/>
      <c r="D30" s="10"/>
      <c r="E30" s="10"/>
      <c r="F30" s="10"/>
      <c r="G30" s="12"/>
    </row>
    <row r="31" customFormat="false" ht="15" hidden="false" customHeight="false" outlineLevel="0" collapsed="false">
      <c r="A31" s="10"/>
      <c r="B31" s="10"/>
      <c r="C31" s="11"/>
      <c r="D31" s="10"/>
      <c r="E31" s="10"/>
      <c r="F31" s="10"/>
      <c r="G31" s="12"/>
    </row>
    <row r="32" customFormat="false" ht="15" hidden="false" customHeight="false" outlineLevel="0" collapsed="false">
      <c r="A32" s="10"/>
      <c r="B32" s="10"/>
      <c r="C32" s="11"/>
      <c r="D32" s="10"/>
      <c r="E32" s="10"/>
      <c r="F32" s="10"/>
      <c r="G32" s="12"/>
    </row>
    <row r="33" customFormat="false" ht="15" hidden="false" customHeight="false" outlineLevel="0" collapsed="false">
      <c r="A33" s="10"/>
      <c r="B33" s="10"/>
      <c r="C33" s="11"/>
      <c r="D33" s="10"/>
      <c r="E33" s="10"/>
      <c r="F33" s="10"/>
      <c r="G33" s="12"/>
    </row>
    <row r="34" customFormat="false" ht="15" hidden="false" customHeight="false" outlineLevel="0" collapsed="false">
      <c r="A34" s="10"/>
      <c r="B34" s="10"/>
      <c r="C34" s="11"/>
      <c r="D34" s="10"/>
      <c r="E34" s="10"/>
      <c r="F34" s="10"/>
      <c r="G34" s="12"/>
    </row>
    <row r="35" customFormat="false" ht="15" hidden="false" customHeight="false" outlineLevel="0" collapsed="false">
      <c r="A35" s="10"/>
      <c r="B35" s="10"/>
      <c r="C35" s="11"/>
      <c r="D35" s="10"/>
      <c r="E35" s="10"/>
      <c r="F35" s="10"/>
      <c r="G35" s="12"/>
    </row>
    <row r="36" customFormat="false" ht="15" hidden="false" customHeight="false" outlineLevel="0" collapsed="false">
      <c r="A36" s="10"/>
      <c r="B36" s="10"/>
      <c r="C36" s="11"/>
      <c r="D36" s="10"/>
      <c r="E36" s="10"/>
      <c r="F36" s="10"/>
      <c r="G36" s="12"/>
    </row>
    <row r="37" customFormat="false" ht="15" hidden="false" customHeight="false" outlineLevel="0" collapsed="false">
      <c r="A37" s="10"/>
      <c r="B37" s="10"/>
      <c r="C37" s="11"/>
      <c r="D37" s="10"/>
      <c r="E37" s="10"/>
      <c r="F37" s="10"/>
      <c r="G37" s="12"/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4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70</v>
      </c>
      <c r="B4" s="8" t="s">
        <v>71</v>
      </c>
      <c r="C4" s="8" t="s">
        <v>72</v>
      </c>
      <c r="D4" s="8" t="s">
        <v>73</v>
      </c>
    </row>
    <row r="5" customFormat="false" ht="33.75" hidden="false" customHeight="true" outlineLevel="0" collapsed="false">
      <c r="A5" s="9" t="s">
        <v>74</v>
      </c>
      <c r="B5" s="9" t="s">
        <v>75</v>
      </c>
      <c r="C5" s="9" t="s">
        <v>76</v>
      </c>
      <c r="D5" s="9" t="s">
        <v>77</v>
      </c>
    </row>
    <row r="6" customFormat="false" ht="15" hidden="false" customHeight="false" outlineLevel="0" collapsed="false">
      <c r="A6" s="10" t="s">
        <v>78</v>
      </c>
      <c r="B6" s="10" t="s">
        <v>79</v>
      </c>
      <c r="C6" s="10" t="s">
        <v>80</v>
      </c>
      <c r="D6" s="11"/>
    </row>
    <row r="7" customFormat="false" ht="15" hidden="false" customHeight="false" outlineLevel="0" collapsed="false">
      <c r="A7" s="10" t="s">
        <v>81</v>
      </c>
      <c r="B7" s="10" t="s">
        <v>82</v>
      </c>
      <c r="C7" s="10" t="s">
        <v>79</v>
      </c>
      <c r="D7" s="11"/>
    </row>
    <row r="8" customFormat="false" ht="15" hidden="false" customHeight="false" outlineLevel="0" collapsed="false">
      <c r="A8" s="10" t="s">
        <v>83</v>
      </c>
      <c r="B8" s="10" t="s">
        <v>79</v>
      </c>
      <c r="C8" s="10" t="s">
        <v>80</v>
      </c>
      <c r="D8" s="11"/>
    </row>
    <row r="9" customFormat="false" ht="15" hidden="false" customHeight="false" outlineLevel="0" collapsed="false">
      <c r="A9" s="10" t="s">
        <v>84</v>
      </c>
      <c r="B9" s="10" t="s">
        <v>85</v>
      </c>
      <c r="C9" s="10" t="s">
        <v>86</v>
      </c>
      <c r="D9" s="11"/>
    </row>
    <row r="10" customFormat="false" ht="15" hidden="false" customHeight="false" outlineLevel="0" collapsed="false">
      <c r="A10" s="10" t="s">
        <v>87</v>
      </c>
      <c r="B10" s="10" t="s">
        <v>80</v>
      </c>
      <c r="C10" s="10" t="s">
        <v>79</v>
      </c>
      <c r="D10" s="11"/>
    </row>
    <row r="11" customFormat="false" ht="15" hidden="false" customHeight="false" outlineLevel="0" collapsed="false">
      <c r="A11" s="10" t="s">
        <v>88</v>
      </c>
      <c r="B11" s="10" t="s">
        <v>85</v>
      </c>
      <c r="C11" s="10" t="s">
        <v>86</v>
      </c>
      <c r="D11" s="11"/>
    </row>
    <row r="12" customFormat="false" ht="15" hidden="false" customHeight="false" outlineLevel="0" collapsed="false">
      <c r="A12" s="10" t="s">
        <v>89</v>
      </c>
      <c r="B12" s="10" t="s">
        <v>80</v>
      </c>
      <c r="C12" s="10" t="s">
        <v>79</v>
      </c>
      <c r="D12" s="11"/>
    </row>
    <row r="13" customFormat="false" ht="15" hidden="false" customHeight="false" outlineLevel="0" collapsed="false">
      <c r="A13" s="10" t="s">
        <v>90</v>
      </c>
      <c r="B13" s="10" t="s">
        <v>80</v>
      </c>
      <c r="C13" s="10" t="s">
        <v>79</v>
      </c>
      <c r="D13" s="11"/>
    </row>
    <row r="14" customFormat="false" ht="15" hidden="false" customHeight="false" outlineLevel="0" collapsed="false">
      <c r="A14" s="10" t="s">
        <v>91</v>
      </c>
      <c r="B14" s="10" t="s">
        <v>92</v>
      </c>
      <c r="C14" s="10" t="s">
        <v>79</v>
      </c>
      <c r="D14" s="11"/>
    </row>
    <row r="15" customFormat="false" ht="15" hidden="false" customHeight="false" outlineLevel="0" collapsed="false">
      <c r="A15" s="10" t="s">
        <v>93</v>
      </c>
      <c r="B15" s="10" t="s">
        <v>79</v>
      </c>
      <c r="C15" s="10" t="s">
        <v>86</v>
      </c>
      <c r="D15" s="11"/>
    </row>
    <row r="16" customFormat="false" ht="15" hidden="false" customHeight="false" outlineLevel="0" collapsed="false">
      <c r="A16" s="10" t="s">
        <v>94</v>
      </c>
      <c r="B16" s="10" t="s">
        <v>79</v>
      </c>
      <c r="C16" s="10" t="s">
        <v>86</v>
      </c>
      <c r="D16" s="11"/>
    </row>
    <row r="17" customFormat="false" ht="15" hidden="false" customHeight="false" outlineLevel="0" collapsed="false">
      <c r="A17" s="10"/>
      <c r="B17" s="10"/>
      <c r="C17" s="10"/>
      <c r="D17" s="11"/>
    </row>
    <row r="18" customFormat="false" ht="15" hidden="false" customHeight="false" outlineLevel="0" collapsed="false">
      <c r="A18" s="10"/>
      <c r="B18" s="10"/>
      <c r="C18" s="10"/>
      <c r="D18" s="11"/>
    </row>
    <row r="19" customFormat="false" ht="15" hidden="false" customHeight="false" outlineLevel="0" collapsed="false">
      <c r="A19" s="10"/>
      <c r="B19" s="10"/>
      <c r="C19" s="10"/>
      <c r="D19" s="11"/>
    </row>
    <row r="20" customFormat="false" ht="15" hidden="false" customHeight="false" outlineLevel="0" collapsed="false">
      <c r="A20" s="10"/>
      <c r="B20" s="10"/>
      <c r="C20" s="10"/>
      <c r="D20" s="11"/>
    </row>
    <row r="21" customFormat="false" ht="15" hidden="false" customHeight="false" outlineLevel="0" collapsed="false">
      <c r="A21" s="10"/>
      <c r="B21" s="10"/>
      <c r="C21" s="10"/>
      <c r="D21" s="11"/>
    </row>
    <row r="22" customFormat="false" ht="15" hidden="false" customHeight="false" outlineLevel="0" collapsed="false">
      <c r="A22" s="10"/>
      <c r="B22" s="10"/>
      <c r="C22" s="10"/>
      <c r="D22" s="11"/>
    </row>
    <row r="23" customFormat="false" ht="15" hidden="false" customHeight="false" outlineLevel="0" collapsed="false">
      <c r="A23" s="10"/>
      <c r="B23" s="10"/>
      <c r="C23" s="10"/>
      <c r="D23" s="11"/>
    </row>
    <row r="24" customFormat="false" ht="15" hidden="false" customHeight="false" outlineLevel="0" collapsed="false">
      <c r="A24" s="10"/>
      <c r="B24" s="10"/>
      <c r="C24" s="10"/>
      <c r="D24" s="11"/>
    </row>
    <row r="25" customFormat="false" ht="15" hidden="false" customHeight="false" outlineLevel="0" collapsed="false">
      <c r="A25" s="10"/>
      <c r="B25" s="10"/>
      <c r="C25" s="10"/>
      <c r="D25" s="11"/>
    </row>
    <row r="26" customFormat="false" ht="15" hidden="false" customHeight="false" outlineLevel="0" collapsed="false">
      <c r="A26" s="10"/>
      <c r="B26" s="10"/>
      <c r="C26" s="10"/>
      <c r="D26" s="11"/>
    </row>
    <row r="27" customFormat="false" ht="15" hidden="false" customHeight="false" outlineLevel="0" collapsed="false">
      <c r="A27" s="10"/>
      <c r="B27" s="10"/>
      <c r="C27" s="10"/>
      <c r="D27" s="11"/>
    </row>
    <row r="28" customFormat="false" ht="15" hidden="false" customHeight="false" outlineLevel="0" collapsed="false">
      <c r="A28" s="10"/>
      <c r="B28" s="10"/>
      <c r="C28" s="10"/>
      <c r="D28" s="11"/>
    </row>
    <row r="29" customFormat="false" ht="15" hidden="false" customHeight="false" outlineLevel="0" collapsed="false">
      <c r="A29" s="10"/>
      <c r="B29" s="10"/>
      <c r="C29" s="10"/>
      <c r="D29" s="11"/>
    </row>
    <row r="30" customFormat="false" ht="15" hidden="false" customHeight="false" outlineLevel="0" collapsed="false">
      <c r="A30" s="10"/>
      <c r="B30" s="10"/>
      <c r="C30" s="10"/>
      <c r="D30" s="11"/>
    </row>
    <row r="31" customFormat="false" ht="15" hidden="false" customHeight="false" outlineLevel="0" collapsed="false">
      <c r="A31" s="10"/>
      <c r="B31" s="10"/>
      <c r="C31" s="10"/>
      <c r="D31" s="11"/>
    </row>
    <row r="32" customFormat="false" ht="15" hidden="false" customHeight="false" outlineLevel="0" collapsed="false">
      <c r="A32" s="10"/>
      <c r="B32" s="10"/>
      <c r="C32" s="10"/>
      <c r="D32" s="11"/>
    </row>
    <row r="33" customFormat="false" ht="15" hidden="false" customHeight="false" outlineLevel="0" collapsed="false">
      <c r="A33" s="10"/>
      <c r="B33" s="10"/>
      <c r="C33" s="10"/>
      <c r="D33" s="11"/>
    </row>
    <row r="34" customFormat="false" ht="15" hidden="false" customHeight="false" outlineLevel="0" collapsed="false">
      <c r="A34" s="10"/>
      <c r="B34" s="10"/>
      <c r="C34" s="10"/>
      <c r="D34" s="11"/>
    </row>
    <row r="35" customFormat="false" ht="15" hidden="false" customHeight="false" outlineLevel="0" collapsed="false">
      <c r="A35" s="10"/>
      <c r="B35" s="10"/>
      <c r="C35" s="10"/>
      <c r="D35" s="11"/>
    </row>
    <row r="36" customFormat="false" ht="15" hidden="false" customHeight="false" outlineLevel="0" collapsed="false">
      <c r="A36" s="10"/>
      <c r="B36" s="10"/>
      <c r="C36" s="10"/>
      <c r="D36" s="11"/>
    </row>
    <row r="37" customFormat="false" ht="15" hidden="false" customHeight="false" outlineLevel="0" collapsed="false">
      <c r="A37" s="10"/>
      <c r="B37" s="10"/>
      <c r="C37" s="10"/>
      <c r="D37" s="11"/>
    </row>
    <row r="38" customFormat="false" ht="15" hidden="false" customHeight="false" outlineLevel="0" collapsed="false">
      <c r="A38" s="10"/>
      <c r="B38" s="10"/>
      <c r="C38" s="10"/>
      <c r="D38" s="11"/>
    </row>
    <row r="39" customFormat="false" ht="15" hidden="false" customHeight="false" outlineLevel="0" collapsed="false">
      <c r="A39" s="10"/>
      <c r="B39" s="10"/>
      <c r="C39" s="10"/>
      <c r="D39" s="11"/>
    </row>
    <row r="40" customFormat="false" ht="15" hidden="false" customHeight="false" outlineLevel="0" collapsed="false">
      <c r="A40" s="10"/>
      <c r="B40" s="10"/>
      <c r="C40" s="10"/>
      <c r="D40" s="11"/>
    </row>
    <row r="41" customFormat="false" ht="15" hidden="false" customHeight="false" outlineLevel="0" collapsed="false">
      <c r="A41" s="10"/>
      <c r="B41" s="10"/>
      <c r="C41" s="10"/>
      <c r="D41" s="11"/>
    </row>
    <row r="42" customFormat="false" ht="15" hidden="false" customHeight="false" outlineLevel="0" collapsed="false">
      <c r="A42" s="10"/>
      <c r="B42" s="10"/>
      <c r="C42" s="10"/>
      <c r="D42" s="11"/>
    </row>
    <row r="43" customFormat="false" ht="15" hidden="false" customHeight="false" outlineLevel="0" collapsed="false">
      <c r="A43" s="10"/>
      <c r="B43" s="10"/>
      <c r="C43" s="10"/>
      <c r="D43" s="11"/>
    </row>
    <row r="44" customFormat="false" ht="15" hidden="false" customHeight="false" outlineLevel="0" collapsed="false">
      <c r="A44" s="10"/>
      <c r="B44" s="10"/>
      <c r="C44" s="10"/>
      <c r="D44" s="11"/>
    </row>
    <row r="45" customFormat="false" ht="15" hidden="false" customHeight="false" outlineLevel="0" collapsed="false">
      <c r="A45" s="10"/>
      <c r="B45" s="10"/>
      <c r="C45" s="10"/>
      <c r="D45" s="11"/>
    </row>
    <row r="46" customFormat="false" ht="15" hidden="false" customHeight="false" outlineLevel="0" collapsed="false">
      <c r="A46" s="10"/>
      <c r="B46" s="10"/>
      <c r="C46" s="10"/>
      <c r="D46" s="11"/>
    </row>
    <row r="47" customFormat="false" ht="15" hidden="false" customHeight="false" outlineLevel="0" collapsed="false">
      <c r="A47" s="10"/>
      <c r="B47" s="10"/>
      <c r="C47" s="10"/>
      <c r="D47" s="11"/>
    </row>
    <row r="48" customFormat="false" ht="15" hidden="false" customHeight="false" outlineLevel="0" collapsed="false">
      <c r="A48" s="10"/>
      <c r="B48" s="10"/>
      <c r="C48" s="10"/>
      <c r="D48" s="11"/>
    </row>
    <row r="49" customFormat="false" ht="15" hidden="false" customHeight="false" outlineLevel="0" collapsed="false">
      <c r="A49" s="10"/>
      <c r="B49" s="10"/>
      <c r="C49" s="10"/>
      <c r="D49" s="11"/>
    </row>
    <row r="50" customFormat="false" ht="15" hidden="false" customHeight="false" outlineLevel="0" collapsed="false">
      <c r="A50" s="10"/>
      <c r="B50" s="10"/>
      <c r="C50" s="10"/>
      <c r="D50" s="11"/>
    </row>
    <row r="51" customFormat="false" ht="15" hidden="false" customHeight="false" outlineLevel="0" collapsed="false">
      <c r="A51" s="10"/>
      <c r="B51" s="10"/>
      <c r="C51" s="10"/>
      <c r="D51" s="11"/>
    </row>
    <row r="52" customFormat="false" ht="15" hidden="false" customHeight="false" outlineLevel="0" collapsed="false">
      <c r="A52" s="10"/>
      <c r="B52" s="10"/>
      <c r="C52" s="10"/>
      <c r="D52" s="11"/>
    </row>
    <row r="53" customFormat="false" ht="15" hidden="false" customHeight="false" outlineLevel="0" collapsed="false">
      <c r="A53" s="10"/>
      <c r="B53" s="10"/>
      <c r="C53" s="10"/>
      <c r="D53" s="11"/>
    </row>
    <row r="54" customFormat="false" ht="15" hidden="false" customHeight="false" outlineLevel="0" collapsed="false">
      <c r="A54" s="10"/>
      <c r="B54" s="10"/>
      <c r="C54" s="10"/>
      <c r="D54" s="11"/>
    </row>
    <row r="55" customFormat="false" ht="15" hidden="false" customHeight="false" outlineLevel="0" collapsed="false">
      <c r="A55" s="10"/>
      <c r="B55" s="10"/>
      <c r="C55" s="10"/>
      <c r="D55" s="11"/>
    </row>
    <row r="56" customFormat="false" ht="15" hidden="false" customHeight="false" outlineLevel="0" collapsed="false">
      <c r="A56" s="10"/>
      <c r="B56" s="10"/>
      <c r="C56" s="10"/>
      <c r="D56" s="11"/>
    </row>
    <row r="57" customFormat="false" ht="15" hidden="false" customHeight="false" outlineLevel="0" collapsed="false">
      <c r="A57" s="10"/>
      <c r="B57" s="10"/>
      <c r="C57" s="10"/>
      <c r="D57" s="11"/>
    </row>
    <row r="58" customFormat="false" ht="15" hidden="false" customHeight="false" outlineLevel="0" collapsed="false">
      <c r="A58" s="10"/>
      <c r="B58" s="10"/>
      <c r="C58" s="10"/>
      <c r="D58" s="11"/>
    </row>
    <row r="59" customFormat="false" ht="15" hidden="false" customHeight="false" outlineLevel="0" collapsed="false">
      <c r="A59" s="10"/>
      <c r="B59" s="10"/>
      <c r="C59" s="10"/>
      <c r="D59" s="11"/>
    </row>
    <row r="60" customFormat="false" ht="15" hidden="false" customHeight="false" outlineLevel="0" collapsed="false">
      <c r="A60" s="10"/>
      <c r="B60" s="10"/>
      <c r="C60" s="10"/>
      <c r="D60" s="11"/>
    </row>
    <row r="61" customFormat="false" ht="15" hidden="false" customHeight="false" outlineLevel="0" collapsed="false">
      <c r="A61" s="10"/>
      <c r="B61" s="10"/>
      <c r="C61" s="10"/>
      <c r="D61" s="11"/>
    </row>
    <row r="62" customFormat="false" ht="15" hidden="false" customHeight="false" outlineLevel="0" collapsed="false">
      <c r="A62" s="10"/>
      <c r="B62" s="10"/>
      <c r="C62" s="10"/>
      <c r="D62" s="11"/>
    </row>
    <row r="63" customFormat="false" ht="15" hidden="false" customHeight="false" outlineLevel="0" collapsed="false">
      <c r="A63" s="10"/>
      <c r="B63" s="10"/>
      <c r="C63" s="10"/>
      <c r="D63" s="11"/>
    </row>
    <row r="64" customFormat="false" ht="15" hidden="false" customHeight="false" outlineLevel="0" collapsed="false">
      <c r="A64" s="10"/>
      <c r="B64" s="10"/>
      <c r="C64" s="10"/>
      <c r="D64" s="11"/>
    </row>
    <row r="65" customFormat="false" ht="15" hidden="false" customHeight="false" outlineLevel="0" collapsed="false">
      <c r="A65" s="10"/>
      <c r="B65" s="10"/>
      <c r="C65" s="10"/>
      <c r="D65" s="11"/>
    </row>
    <row r="66" customFormat="false" ht="15" hidden="false" customHeight="false" outlineLevel="0" collapsed="false">
      <c r="A66" s="10"/>
      <c r="B66" s="10"/>
      <c r="C66" s="10"/>
      <c r="D66" s="11"/>
    </row>
    <row r="67" customFormat="false" ht="15" hidden="false" customHeight="false" outlineLevel="0" collapsed="false">
      <c r="A67" s="10"/>
      <c r="B67" s="10"/>
      <c r="C67" s="10"/>
      <c r="D67" s="11"/>
    </row>
    <row r="68" customFormat="false" ht="15" hidden="false" customHeight="false" outlineLevel="0" collapsed="false">
      <c r="A68" s="10"/>
      <c r="B68" s="10"/>
      <c r="C68" s="10"/>
      <c r="D68" s="11"/>
    </row>
    <row r="69" customFormat="false" ht="15" hidden="false" customHeight="false" outlineLevel="0" collapsed="false">
      <c r="A69" s="10"/>
      <c r="B69" s="10"/>
      <c r="C69" s="10"/>
      <c r="D69" s="11"/>
    </row>
    <row r="70" customFormat="false" ht="15" hidden="false" customHeight="false" outlineLevel="0" collapsed="false">
      <c r="A70" s="10"/>
      <c r="B70" s="10"/>
      <c r="C70" s="10"/>
      <c r="D70" s="11"/>
    </row>
    <row r="71" customFormat="false" ht="15" hidden="false" customHeight="false" outlineLevel="0" collapsed="false">
      <c r="A71" s="10"/>
      <c r="B71" s="10"/>
      <c r="C71" s="10"/>
      <c r="D71" s="11"/>
    </row>
    <row r="72" customFormat="false" ht="15" hidden="false" customHeight="false" outlineLevel="0" collapsed="false">
      <c r="A72" s="10"/>
      <c r="B72" s="10"/>
      <c r="C72" s="10"/>
      <c r="D72" s="11"/>
    </row>
    <row r="73" customFormat="false" ht="15" hidden="false" customHeight="false" outlineLevel="0" collapsed="false">
      <c r="A73" s="10"/>
      <c r="B73" s="10"/>
      <c r="C73" s="10"/>
      <c r="D73" s="11"/>
    </row>
    <row r="74" customFormat="false" ht="15" hidden="false" customHeight="false" outlineLevel="0" collapsed="false">
      <c r="A74" s="10"/>
      <c r="B74" s="10"/>
      <c r="C74" s="10"/>
      <c r="D74" s="11"/>
    </row>
    <row r="75" customFormat="false" ht="15" hidden="false" customHeight="false" outlineLevel="0" collapsed="false">
      <c r="A75" s="10"/>
      <c r="B75" s="10"/>
      <c r="C75" s="10"/>
      <c r="D75" s="11"/>
    </row>
    <row r="76" customFormat="false" ht="15" hidden="false" customHeight="false" outlineLevel="0" collapsed="false">
      <c r="A76" s="10"/>
      <c r="B76" s="10"/>
      <c r="C76" s="10"/>
      <c r="D76" s="11"/>
    </row>
    <row r="77" customFormat="false" ht="15" hidden="false" customHeight="false" outlineLevel="0" collapsed="false">
      <c r="A77" s="10"/>
      <c r="B77" s="10"/>
      <c r="C77" s="10"/>
      <c r="D77" s="11"/>
    </row>
    <row r="78" customFormat="false" ht="15" hidden="false" customHeight="false" outlineLevel="0" collapsed="false">
      <c r="A78" s="10"/>
      <c r="B78" s="10"/>
      <c r="C78" s="10"/>
      <c r="D78" s="11"/>
    </row>
    <row r="79" customFormat="false" ht="15" hidden="false" customHeight="false" outlineLevel="0" collapsed="false">
      <c r="A79" s="10"/>
      <c r="B79" s="10"/>
      <c r="C79" s="10"/>
      <c r="D79" s="11"/>
    </row>
    <row r="80" customFormat="false" ht="15" hidden="false" customHeight="false" outlineLevel="0" collapsed="false">
      <c r="A80" s="10"/>
      <c r="B80" s="10"/>
      <c r="C80" s="10"/>
      <c r="D80" s="11"/>
    </row>
    <row r="81" customFormat="false" ht="15" hidden="false" customHeight="false" outlineLevel="0" collapsed="false">
      <c r="A81" s="10"/>
      <c r="B81" s="10"/>
      <c r="C81" s="10"/>
      <c r="D81" s="11"/>
    </row>
    <row r="82" customFormat="false" ht="15" hidden="false" customHeight="false" outlineLevel="0" collapsed="false">
      <c r="A82" s="10"/>
      <c r="B82" s="10"/>
      <c r="C82" s="10"/>
      <c r="D82" s="11"/>
    </row>
    <row r="83" customFormat="false" ht="15" hidden="false" customHeight="false" outlineLevel="0" collapsed="false">
      <c r="A83" s="10"/>
      <c r="B83" s="10"/>
      <c r="C83" s="10"/>
      <c r="D83" s="11"/>
    </row>
    <row r="84" customFormat="false" ht="15" hidden="false" customHeight="false" outlineLevel="0" collapsed="false">
      <c r="A84" s="10"/>
      <c r="B84" s="10"/>
      <c r="C84" s="10"/>
      <c r="D84" s="11"/>
    </row>
    <row r="85" customFormat="false" ht="15" hidden="false" customHeight="false" outlineLevel="0" collapsed="false">
      <c r="A85" s="10"/>
      <c r="B85" s="10"/>
      <c r="C85" s="10"/>
      <c r="D85" s="11"/>
    </row>
    <row r="86" customFormat="false" ht="15" hidden="false" customHeight="false" outlineLevel="0" collapsed="false">
      <c r="A86" s="10"/>
      <c r="B86" s="10"/>
      <c r="C86" s="10"/>
      <c r="D86" s="11"/>
    </row>
    <row r="87" customFormat="false" ht="15" hidden="false" customHeight="false" outlineLevel="0" collapsed="false">
      <c r="A87" s="10"/>
      <c r="B87" s="10"/>
      <c r="C87" s="10"/>
      <c r="D87" s="11"/>
    </row>
    <row r="88" customFormat="false" ht="15" hidden="false" customHeight="false" outlineLevel="0" collapsed="false">
      <c r="A88" s="10"/>
      <c r="B88" s="10"/>
      <c r="C88" s="10"/>
      <c r="D88" s="11"/>
    </row>
    <row r="89" customFormat="false" ht="15" hidden="false" customHeight="false" outlineLevel="0" collapsed="false">
      <c r="A89" s="10"/>
      <c r="B89" s="10"/>
      <c r="C89" s="10"/>
      <c r="D89" s="11"/>
    </row>
    <row r="90" customFormat="false" ht="15" hidden="false" customHeight="false" outlineLevel="0" collapsed="false">
      <c r="A90" s="10"/>
      <c r="B90" s="10"/>
      <c r="C90" s="10"/>
      <c r="D90" s="11"/>
    </row>
    <row r="91" customFormat="false" ht="15" hidden="false" customHeight="false" outlineLevel="0" collapsed="false">
      <c r="A91" s="10"/>
      <c r="B91" s="10"/>
      <c r="C91" s="10"/>
      <c r="D91" s="11"/>
    </row>
    <row r="92" customFormat="false" ht="15" hidden="false" customHeight="false" outlineLevel="0" collapsed="false">
      <c r="A92" s="10"/>
      <c r="B92" s="10"/>
      <c r="C92" s="10"/>
      <c r="D92" s="11"/>
    </row>
    <row r="93" customFormat="false" ht="15" hidden="false" customHeight="false" outlineLevel="0" collapsed="false">
      <c r="A93" s="10"/>
      <c r="B93" s="10"/>
      <c r="C93" s="10"/>
      <c r="D93" s="11"/>
    </row>
    <row r="94" customFormat="false" ht="15" hidden="false" customHeight="false" outlineLevel="0" collapsed="false">
      <c r="A94" s="10"/>
      <c r="B94" s="10"/>
      <c r="C94" s="10"/>
      <c r="D94" s="11"/>
    </row>
    <row r="95" customFormat="false" ht="15" hidden="false" customHeight="false" outlineLevel="0" collapsed="false">
      <c r="A95" s="10"/>
      <c r="B95" s="10"/>
      <c r="C95" s="10"/>
      <c r="D95" s="11"/>
    </row>
    <row r="96" customFormat="false" ht="15" hidden="false" customHeight="false" outlineLevel="0" collapsed="false">
      <c r="A96" s="10"/>
      <c r="B96" s="10"/>
      <c r="C96" s="10"/>
      <c r="D96" s="11"/>
    </row>
    <row r="97" customFormat="false" ht="15" hidden="false" customHeight="false" outlineLevel="0" collapsed="false">
      <c r="A97" s="10"/>
      <c r="B97" s="10"/>
      <c r="C97" s="10"/>
      <c r="D97" s="11"/>
    </row>
    <row r="98" customFormat="false" ht="15" hidden="false" customHeight="false" outlineLevel="0" collapsed="false">
      <c r="A98" s="10"/>
      <c r="B98" s="10"/>
      <c r="C98" s="10"/>
      <c r="D98" s="11"/>
    </row>
    <row r="99" customFormat="false" ht="15" hidden="false" customHeight="false" outlineLevel="0" collapsed="false">
      <c r="A99" s="10"/>
      <c r="B99" s="10"/>
      <c r="C99" s="10"/>
      <c r="D99" s="11"/>
    </row>
    <row r="100" customFormat="false" ht="15" hidden="false" customHeight="false" outlineLevel="0" collapsed="false">
      <c r="A100" s="10"/>
      <c r="B100" s="10"/>
      <c r="C100" s="10"/>
      <c r="D100" s="11"/>
    </row>
    <row r="101" customFormat="false" ht="15" hidden="false" customHeight="false" outlineLevel="0" collapsed="false">
      <c r="A101" s="10"/>
      <c r="B101" s="10"/>
      <c r="C101" s="10"/>
      <c r="D101" s="11"/>
    </row>
    <row r="102" customFormat="false" ht="15" hidden="false" customHeight="false" outlineLevel="0" collapsed="false">
      <c r="A102" s="10"/>
      <c r="B102" s="10"/>
      <c r="C102" s="10"/>
      <c r="D102" s="11"/>
    </row>
    <row r="103" customFormat="false" ht="15" hidden="false" customHeight="false" outlineLevel="0" collapsed="false">
      <c r="A103" s="10"/>
      <c r="B103" s="10"/>
      <c r="C103" s="10"/>
      <c r="D103" s="11"/>
    </row>
    <row r="104" customFormat="false" ht="15" hidden="false" customHeight="false" outlineLevel="0" collapsed="false">
      <c r="A104" s="10"/>
      <c r="B104" s="10"/>
      <c r="C104" s="10"/>
      <c r="D104" s="11"/>
    </row>
    <row r="105" customFormat="false" ht="15" hidden="false" customHeight="false" outlineLevel="0" collapsed="false">
      <c r="A105" s="10"/>
      <c r="B105" s="10"/>
      <c r="C105" s="10"/>
      <c r="D105" s="11"/>
    </row>
    <row r="106" customFormat="false" ht="15" hidden="false" customHeight="false" outlineLevel="0" collapsed="false">
      <c r="A106" s="10"/>
      <c r="B106" s="10"/>
      <c r="C106" s="10"/>
      <c r="D106" s="11"/>
    </row>
    <row r="107" customFormat="false" ht="15" hidden="false" customHeight="false" outlineLevel="0" collapsed="false">
      <c r="A107" s="10"/>
      <c r="B107" s="10"/>
      <c r="C107" s="10"/>
      <c r="D107" s="11"/>
    </row>
    <row r="108" customFormat="false" ht="15" hidden="false" customHeight="false" outlineLevel="0" collapsed="false">
      <c r="A108" s="10"/>
      <c r="B108" s="10"/>
      <c r="C108" s="10"/>
      <c r="D108" s="11"/>
    </row>
    <row r="109" customFormat="false" ht="15" hidden="false" customHeight="false" outlineLevel="0" collapsed="false">
      <c r="A109" s="10"/>
      <c r="B109" s="10"/>
      <c r="C109" s="10"/>
      <c r="D109" s="11"/>
    </row>
    <row r="110" customFormat="false" ht="15" hidden="false" customHeight="false" outlineLevel="0" collapsed="false">
      <c r="A110" s="10"/>
      <c r="B110" s="10"/>
      <c r="C110" s="10"/>
      <c r="D110" s="11"/>
    </row>
    <row r="111" customFormat="false" ht="15" hidden="false" customHeight="false" outlineLevel="0" collapsed="false">
      <c r="A111" s="10"/>
      <c r="B111" s="10"/>
      <c r="C111" s="10"/>
      <c r="D111" s="11"/>
    </row>
    <row r="112" customFormat="false" ht="15" hidden="false" customHeight="false" outlineLevel="0" collapsed="false">
      <c r="A112" s="10"/>
      <c r="B112" s="10"/>
      <c r="C112" s="10"/>
      <c r="D112" s="11"/>
    </row>
    <row r="113" customFormat="false" ht="15" hidden="false" customHeight="false" outlineLevel="0" collapsed="false">
      <c r="A113" s="10"/>
      <c r="B113" s="10"/>
      <c r="C113" s="10"/>
      <c r="D113" s="11"/>
    </row>
    <row r="114" customFormat="false" ht="15" hidden="false" customHeight="false" outlineLevel="0" collapsed="false">
      <c r="A114" s="10"/>
      <c r="B114" s="10"/>
      <c r="C114" s="10"/>
      <c r="D114" s="11"/>
    </row>
    <row r="115" customFormat="false" ht="15" hidden="false" customHeight="false" outlineLevel="0" collapsed="false">
      <c r="A115" s="10"/>
      <c r="B115" s="10"/>
      <c r="C115" s="10"/>
      <c r="D115" s="11"/>
    </row>
    <row r="116" customFormat="false" ht="15" hidden="false" customHeight="false" outlineLevel="0" collapsed="false">
      <c r="A116" s="10"/>
      <c r="B116" s="10"/>
      <c r="C116" s="10"/>
      <c r="D116" s="11"/>
    </row>
    <row r="117" customFormat="false" ht="15" hidden="false" customHeight="false" outlineLevel="0" collapsed="false">
      <c r="A117" s="10"/>
      <c r="B117" s="10"/>
      <c r="C117" s="10"/>
      <c r="D117" s="11"/>
    </row>
    <row r="118" customFormat="false" ht="15" hidden="false" customHeight="false" outlineLevel="0" collapsed="false">
      <c r="A118" s="10"/>
      <c r="B118" s="10"/>
      <c r="C118" s="10"/>
      <c r="D118" s="11"/>
    </row>
    <row r="119" customFormat="false" ht="15" hidden="false" customHeight="false" outlineLevel="0" collapsed="false">
      <c r="A119" s="10"/>
      <c r="B119" s="10"/>
      <c r="C119" s="10"/>
      <c r="D119" s="11"/>
    </row>
    <row r="120" customFormat="false" ht="15" hidden="false" customHeight="false" outlineLevel="0" collapsed="false">
      <c r="A120" s="10"/>
      <c r="B120" s="10"/>
      <c r="C120" s="10"/>
      <c r="D120" s="11"/>
    </row>
    <row r="121" customFormat="false" ht="15" hidden="false" customHeight="false" outlineLevel="0" collapsed="false">
      <c r="A121" s="10"/>
      <c r="B121" s="10"/>
      <c r="C121" s="10"/>
      <c r="D121" s="11"/>
    </row>
    <row r="122" customFormat="false" ht="15" hidden="false" customHeight="false" outlineLevel="0" collapsed="false">
      <c r="A122" s="10"/>
      <c r="B122" s="10"/>
      <c r="C122" s="10"/>
      <c r="D122" s="11"/>
    </row>
    <row r="123" customFormat="false" ht="15" hidden="false" customHeight="false" outlineLevel="0" collapsed="false">
      <c r="A123" s="10"/>
      <c r="B123" s="10"/>
      <c r="C123" s="10"/>
      <c r="D123" s="11"/>
    </row>
    <row r="124" customFormat="false" ht="15" hidden="false" customHeight="false" outlineLevel="0" collapsed="false">
      <c r="A124" s="10"/>
      <c r="B124" s="10"/>
      <c r="C124" s="10"/>
      <c r="D124" s="11"/>
    </row>
    <row r="125" customFormat="false" ht="15" hidden="false" customHeight="false" outlineLevel="0" collapsed="false">
      <c r="A125" s="10"/>
      <c r="B125" s="10"/>
      <c r="C125" s="10"/>
      <c r="D125" s="11"/>
    </row>
    <row r="126" customFormat="false" ht="15" hidden="false" customHeight="false" outlineLevel="0" collapsed="false">
      <c r="A126" s="10"/>
      <c r="B126" s="10"/>
      <c r="C126" s="10"/>
      <c r="D126" s="11"/>
    </row>
    <row r="127" customFormat="false" ht="15" hidden="false" customHeight="false" outlineLevel="0" collapsed="false">
      <c r="A127" s="10"/>
      <c r="B127" s="10"/>
      <c r="C127" s="10"/>
      <c r="D127" s="11"/>
    </row>
    <row r="128" customFormat="false" ht="15" hidden="false" customHeight="false" outlineLevel="0" collapsed="false">
      <c r="A128" s="10"/>
      <c r="B128" s="10"/>
      <c r="C128" s="10"/>
      <c r="D128" s="11"/>
    </row>
    <row r="129" customFormat="false" ht="15" hidden="false" customHeight="false" outlineLevel="0" collapsed="false">
      <c r="A129" s="10"/>
      <c r="B129" s="10"/>
      <c r="C129" s="10"/>
      <c r="D129" s="11"/>
    </row>
    <row r="130" customFormat="false" ht="15" hidden="false" customHeight="false" outlineLevel="0" collapsed="false">
      <c r="A130" s="10"/>
      <c r="B130" s="10"/>
      <c r="C130" s="10"/>
      <c r="D130" s="11"/>
    </row>
    <row r="131" customFormat="false" ht="15" hidden="false" customHeight="false" outlineLevel="0" collapsed="false">
      <c r="A131" s="10"/>
      <c r="B131" s="10"/>
      <c r="C131" s="10"/>
      <c r="D131" s="11"/>
    </row>
    <row r="132" customFormat="false" ht="15" hidden="false" customHeight="false" outlineLevel="0" collapsed="false">
      <c r="A132" s="10"/>
      <c r="B132" s="10"/>
      <c r="C132" s="10"/>
      <c r="D132" s="11"/>
    </row>
    <row r="133" customFormat="false" ht="15" hidden="false" customHeight="false" outlineLevel="0" collapsed="false">
      <c r="A133" s="10"/>
      <c r="B133" s="10"/>
      <c r="C133" s="10"/>
      <c r="D133" s="11"/>
    </row>
    <row r="134" customFormat="false" ht="15" hidden="false" customHeight="false" outlineLevel="0" collapsed="false">
      <c r="A134" s="10"/>
      <c r="B134" s="10"/>
      <c r="C134" s="10"/>
      <c r="D134" s="11"/>
    </row>
    <row r="135" customFormat="false" ht="15" hidden="false" customHeight="false" outlineLevel="0" collapsed="false">
      <c r="A135" s="10"/>
      <c r="B135" s="10"/>
      <c r="C135" s="10"/>
      <c r="D135" s="11"/>
    </row>
    <row r="136" customFormat="false" ht="15" hidden="false" customHeight="false" outlineLevel="0" collapsed="false">
      <c r="A136" s="10"/>
      <c r="B136" s="10"/>
      <c r="C136" s="10"/>
      <c r="D136" s="11"/>
    </row>
    <row r="137" customFormat="false" ht="15" hidden="false" customHeight="false" outlineLevel="0" collapsed="false">
      <c r="A137" s="10"/>
      <c r="B137" s="10"/>
      <c r="C137" s="10"/>
      <c r="D137" s="11"/>
    </row>
    <row r="138" customFormat="false" ht="15" hidden="false" customHeight="false" outlineLevel="0" collapsed="false">
      <c r="A138" s="10"/>
      <c r="B138" s="10"/>
      <c r="C138" s="10"/>
      <c r="D138" s="11"/>
    </row>
    <row r="139" customFormat="false" ht="15" hidden="false" customHeight="false" outlineLevel="0" collapsed="false">
      <c r="A139" s="10"/>
      <c r="B139" s="10"/>
      <c r="C139" s="10"/>
      <c r="D139" s="11"/>
    </row>
    <row r="140" customFormat="false" ht="15" hidden="false" customHeight="false" outlineLevel="0" collapsed="false">
      <c r="A140" s="10"/>
      <c r="B140" s="10"/>
      <c r="C140" s="10"/>
      <c r="D140" s="11"/>
    </row>
    <row r="141" customFormat="false" ht="15" hidden="false" customHeight="false" outlineLevel="0" collapsed="false">
      <c r="A141" s="10"/>
      <c r="B141" s="10"/>
      <c r="C141" s="10"/>
      <c r="D141" s="11"/>
    </row>
    <row r="142" customFormat="false" ht="15" hidden="false" customHeight="false" outlineLevel="0" collapsed="false">
      <c r="A142" s="10"/>
      <c r="B142" s="10"/>
      <c r="C142" s="10"/>
      <c r="D142" s="11"/>
    </row>
    <row r="143" customFormat="false" ht="15" hidden="false" customHeight="false" outlineLevel="0" collapsed="false">
      <c r="A143" s="10"/>
      <c r="B143" s="10"/>
      <c r="C143" s="10"/>
      <c r="D143" s="11"/>
    </row>
    <row r="144" customFormat="false" ht="15" hidden="false" customHeight="false" outlineLevel="0" collapsed="false">
      <c r="A144" s="10"/>
      <c r="B144" s="10"/>
      <c r="C144" s="10"/>
      <c r="D144" s="11"/>
    </row>
    <row r="145" customFormat="false" ht="15" hidden="false" customHeight="false" outlineLevel="0" collapsed="false">
      <c r="A145" s="10"/>
      <c r="B145" s="10"/>
      <c r="C145" s="10"/>
      <c r="D145" s="11"/>
    </row>
    <row r="146" customFormat="false" ht="15" hidden="false" customHeight="false" outlineLevel="0" collapsed="false">
      <c r="A146" s="10"/>
      <c r="B146" s="10"/>
      <c r="C146" s="10"/>
      <c r="D146" s="11"/>
    </row>
    <row r="147" customFormat="false" ht="15" hidden="false" customHeight="false" outlineLevel="0" collapsed="false">
      <c r="A147" s="10"/>
      <c r="B147" s="10"/>
      <c r="C147" s="10"/>
      <c r="D147" s="11"/>
    </row>
    <row r="148" customFormat="false" ht="15" hidden="false" customHeight="false" outlineLevel="0" collapsed="false">
      <c r="A148" s="10"/>
      <c r="B148" s="10"/>
      <c r="C148" s="10"/>
      <c r="D148" s="11"/>
    </row>
    <row r="149" customFormat="false" ht="15" hidden="false" customHeight="false" outlineLevel="0" collapsed="false">
      <c r="A149" s="10"/>
      <c r="B149" s="10"/>
      <c r="C149" s="10"/>
      <c r="D149" s="11"/>
    </row>
    <row r="150" customFormat="false" ht="15" hidden="false" customHeight="false" outlineLevel="0" collapsed="false">
      <c r="A150" s="10"/>
      <c r="B150" s="10"/>
      <c r="C150" s="10"/>
      <c r="D150" s="11"/>
    </row>
    <row r="151" customFormat="false" ht="15" hidden="false" customHeight="false" outlineLevel="0" collapsed="false">
      <c r="A151" s="10"/>
      <c r="B151" s="10"/>
      <c r="C151" s="10"/>
      <c r="D151" s="11"/>
    </row>
    <row r="152" customFormat="false" ht="15" hidden="false" customHeight="false" outlineLevel="0" collapsed="false">
      <c r="A152" s="10"/>
      <c r="B152" s="10"/>
      <c r="C152" s="10"/>
      <c r="D152" s="11"/>
    </row>
    <row r="153" customFormat="false" ht="15" hidden="false" customHeight="false" outlineLevel="0" collapsed="false">
      <c r="A153" s="10"/>
      <c r="B153" s="10"/>
      <c r="C153" s="10"/>
      <c r="D153" s="11"/>
    </row>
    <row r="154" customFormat="false" ht="15" hidden="false" customHeight="false" outlineLevel="0" collapsed="false">
      <c r="A154" s="10"/>
      <c r="B154" s="10"/>
      <c r="C154" s="10"/>
      <c r="D154" s="11"/>
    </row>
    <row r="155" customFormat="false" ht="15" hidden="false" customHeight="false" outlineLevel="0" collapsed="false">
      <c r="A155" s="10"/>
      <c r="B155" s="10"/>
      <c r="C155" s="10"/>
      <c r="D155" s="11"/>
    </row>
    <row r="156" customFormat="false" ht="15" hidden="false" customHeight="false" outlineLevel="0" collapsed="false">
      <c r="A156" s="10"/>
      <c r="B156" s="10"/>
      <c r="C156" s="10"/>
      <c r="D156" s="11"/>
    </row>
    <row r="157" customFormat="false" ht="15" hidden="false" customHeight="false" outlineLevel="0" collapsed="false">
      <c r="A157" s="10"/>
      <c r="B157" s="10"/>
      <c r="C157" s="10"/>
      <c r="D157" s="11"/>
    </row>
    <row r="158" customFormat="false" ht="15" hidden="false" customHeight="false" outlineLevel="0" collapsed="false">
      <c r="A158" s="10"/>
      <c r="B158" s="10"/>
      <c r="C158" s="10"/>
      <c r="D158" s="11"/>
    </row>
    <row r="159" customFormat="false" ht="15" hidden="false" customHeight="false" outlineLevel="0" collapsed="false">
      <c r="A159" s="10"/>
      <c r="B159" s="10"/>
      <c r="C159" s="10"/>
      <c r="D159" s="11"/>
    </row>
    <row r="160" customFormat="false" ht="15" hidden="false" customHeight="false" outlineLevel="0" collapsed="false">
      <c r="A160" s="10"/>
      <c r="B160" s="10"/>
      <c r="C160" s="10"/>
      <c r="D160" s="11"/>
    </row>
    <row r="161" customFormat="false" ht="15" hidden="false" customHeight="false" outlineLevel="0" collapsed="false">
      <c r="A161" s="10"/>
      <c r="B161" s="10"/>
      <c r="C161" s="10"/>
      <c r="D161" s="11"/>
    </row>
    <row r="162" customFormat="false" ht="15" hidden="false" customHeight="false" outlineLevel="0" collapsed="false">
      <c r="A162" s="10"/>
      <c r="B162" s="10"/>
      <c r="C162" s="10"/>
      <c r="D162" s="11"/>
    </row>
    <row r="163" customFormat="false" ht="15" hidden="false" customHeight="false" outlineLevel="0" collapsed="false">
      <c r="A163" s="10"/>
      <c r="B163" s="10"/>
      <c r="C163" s="10"/>
      <c r="D163" s="11"/>
    </row>
    <row r="164" customFormat="false" ht="15" hidden="false" customHeight="false" outlineLevel="0" collapsed="false">
      <c r="A164" s="10"/>
      <c r="B164" s="10"/>
      <c r="C164" s="10"/>
      <c r="D164" s="11"/>
    </row>
    <row r="165" customFormat="false" ht="15" hidden="false" customHeight="false" outlineLevel="0" collapsed="false">
      <c r="A165" s="10"/>
      <c r="B165" s="10"/>
      <c r="C165" s="10"/>
      <c r="D165" s="11"/>
    </row>
    <row r="166" customFormat="false" ht="15" hidden="false" customHeight="false" outlineLevel="0" collapsed="false">
      <c r="A166" s="10"/>
      <c r="B166" s="10"/>
      <c r="C166" s="10"/>
      <c r="D166" s="11"/>
    </row>
    <row r="167" customFormat="false" ht="15" hidden="false" customHeight="false" outlineLevel="0" collapsed="false">
      <c r="A167" s="10"/>
      <c r="B167" s="10"/>
      <c r="C167" s="10"/>
      <c r="D167" s="11"/>
    </row>
    <row r="168" customFormat="false" ht="15" hidden="false" customHeight="false" outlineLevel="0" collapsed="false">
      <c r="A168" s="10"/>
      <c r="B168" s="10"/>
      <c r="C168" s="10"/>
      <c r="D168" s="11"/>
    </row>
    <row r="169" customFormat="false" ht="15" hidden="false" customHeight="false" outlineLevel="0" collapsed="false">
      <c r="A169" s="10"/>
      <c r="B169" s="10"/>
      <c r="C169" s="10"/>
      <c r="D169" s="11"/>
    </row>
    <row r="170" customFormat="false" ht="15" hidden="false" customHeight="false" outlineLevel="0" collapsed="false">
      <c r="A170" s="10"/>
      <c r="B170" s="10"/>
      <c r="C170" s="10"/>
      <c r="D170" s="11"/>
    </row>
    <row r="171" customFormat="false" ht="15" hidden="false" customHeight="false" outlineLevel="0" collapsed="false">
      <c r="A171" s="10"/>
      <c r="B171" s="10"/>
      <c r="C171" s="10"/>
      <c r="D171" s="11"/>
    </row>
    <row r="172" customFormat="false" ht="15" hidden="false" customHeight="false" outlineLevel="0" collapsed="false">
      <c r="A172" s="10"/>
      <c r="B172" s="10"/>
      <c r="C172" s="10"/>
      <c r="D172" s="11"/>
    </row>
    <row r="173" customFormat="false" ht="15" hidden="false" customHeight="false" outlineLevel="0" collapsed="false">
      <c r="A173" s="10"/>
      <c r="B173" s="10"/>
      <c r="C173" s="10"/>
      <c r="D173" s="11"/>
    </row>
    <row r="174" customFormat="false" ht="15" hidden="false" customHeight="false" outlineLevel="0" collapsed="false">
      <c r="A174" s="10"/>
      <c r="B174" s="10"/>
      <c r="C174" s="10"/>
      <c r="D174" s="11"/>
    </row>
    <row r="175" customFormat="false" ht="15" hidden="false" customHeight="false" outlineLevel="0" collapsed="false">
      <c r="A175" s="10"/>
      <c r="B175" s="10"/>
      <c r="C175" s="10"/>
      <c r="D175" s="11"/>
    </row>
    <row r="176" customFormat="false" ht="15" hidden="false" customHeight="false" outlineLevel="0" collapsed="false">
      <c r="A176" s="10"/>
      <c r="B176" s="10"/>
      <c r="C176" s="10"/>
      <c r="D176" s="11"/>
    </row>
    <row r="177" customFormat="false" ht="15" hidden="false" customHeight="false" outlineLevel="0" collapsed="false">
      <c r="A177" s="10"/>
      <c r="B177" s="10"/>
      <c r="C177" s="10"/>
      <c r="D177" s="11"/>
    </row>
    <row r="178" customFormat="false" ht="15" hidden="false" customHeight="false" outlineLevel="0" collapsed="false">
      <c r="A178" s="10"/>
      <c r="B178" s="10"/>
      <c r="C178" s="10"/>
      <c r="D178" s="11"/>
    </row>
    <row r="179" customFormat="false" ht="15" hidden="false" customHeight="false" outlineLevel="0" collapsed="false">
      <c r="A179" s="10"/>
      <c r="B179" s="10"/>
      <c r="C179" s="10"/>
      <c r="D179" s="11"/>
    </row>
    <row r="180" customFormat="false" ht="15" hidden="false" customHeight="false" outlineLevel="0" collapsed="false">
      <c r="A180" s="10"/>
      <c r="B180" s="10"/>
      <c r="C180" s="10"/>
      <c r="D180" s="11"/>
    </row>
    <row r="181" customFormat="false" ht="15" hidden="false" customHeight="false" outlineLevel="0" collapsed="false">
      <c r="A181" s="10"/>
      <c r="B181" s="10"/>
      <c r="C181" s="10"/>
      <c r="D181" s="11"/>
    </row>
    <row r="182" customFormat="false" ht="15" hidden="false" customHeight="false" outlineLevel="0" collapsed="false">
      <c r="A182" s="10"/>
      <c r="B182" s="10"/>
      <c r="C182" s="10"/>
      <c r="D182" s="11"/>
    </row>
    <row r="183" customFormat="false" ht="15" hidden="false" customHeight="false" outlineLevel="0" collapsed="false">
      <c r="A183" s="10"/>
      <c r="B183" s="10"/>
      <c r="C183" s="10"/>
      <c r="D183" s="11"/>
    </row>
    <row r="184" customFormat="false" ht="15" hidden="false" customHeight="false" outlineLevel="0" collapsed="false">
      <c r="A184" s="10"/>
      <c r="B184" s="10"/>
      <c r="C184" s="10"/>
      <c r="D184" s="11"/>
    </row>
    <row r="185" customFormat="false" ht="15" hidden="false" customHeight="false" outlineLevel="0" collapsed="false">
      <c r="A185" s="10"/>
      <c r="B185" s="10"/>
      <c r="C185" s="10"/>
      <c r="D185" s="11"/>
    </row>
    <row r="186" customFormat="false" ht="15" hidden="false" customHeight="false" outlineLevel="0" collapsed="false">
      <c r="A186" s="10"/>
      <c r="B186" s="10"/>
      <c r="C186" s="10"/>
      <c r="D186" s="11"/>
    </row>
    <row r="187" customFormat="false" ht="15" hidden="false" customHeight="false" outlineLevel="0" collapsed="false">
      <c r="A187" s="10"/>
      <c r="B187" s="10"/>
      <c r="C187" s="10"/>
      <c r="D187" s="11"/>
    </row>
    <row r="188" customFormat="false" ht="15" hidden="false" customHeight="false" outlineLevel="0" collapsed="false">
      <c r="A188" s="10"/>
      <c r="B188" s="10"/>
      <c r="C188" s="10"/>
      <c r="D188" s="11"/>
    </row>
    <row r="189" customFormat="false" ht="15" hidden="false" customHeight="false" outlineLevel="0" collapsed="false">
      <c r="A189" s="10"/>
      <c r="B189" s="10"/>
      <c r="C189" s="10"/>
      <c r="D189" s="11"/>
    </row>
    <row r="190" customFormat="false" ht="15" hidden="false" customHeight="false" outlineLevel="0" collapsed="false">
      <c r="A190" s="10"/>
      <c r="B190" s="10"/>
      <c r="C190" s="10"/>
      <c r="D190" s="11"/>
    </row>
    <row r="191" customFormat="false" ht="15" hidden="false" customHeight="false" outlineLevel="0" collapsed="false">
      <c r="A191" s="10"/>
      <c r="B191" s="10"/>
      <c r="C191" s="10"/>
      <c r="D191" s="11"/>
    </row>
    <row r="192" customFormat="false" ht="15" hidden="false" customHeight="false" outlineLevel="0" collapsed="false">
      <c r="A192" s="10"/>
      <c r="B192" s="10"/>
      <c r="C192" s="10"/>
      <c r="D192" s="11"/>
    </row>
    <row r="193" customFormat="false" ht="15" hidden="false" customHeight="false" outlineLevel="0" collapsed="false">
      <c r="A193" s="10"/>
      <c r="B193" s="10"/>
      <c r="C193" s="10"/>
      <c r="D193" s="11"/>
    </row>
    <row r="194" customFormat="false" ht="15" hidden="false" customHeight="false" outlineLevel="0" collapsed="false">
      <c r="A194" s="10"/>
      <c r="B194" s="10"/>
      <c r="C194" s="10"/>
      <c r="D194" s="11"/>
    </row>
    <row r="195" customFormat="false" ht="15" hidden="false" customHeight="false" outlineLevel="0" collapsed="false">
      <c r="A195" s="10"/>
      <c r="B195" s="10"/>
      <c r="C195" s="10"/>
      <c r="D195" s="11"/>
    </row>
    <row r="196" customFormat="false" ht="15" hidden="false" customHeight="false" outlineLevel="0" collapsed="false">
      <c r="A196" s="10"/>
      <c r="B196" s="10"/>
      <c r="C196" s="10"/>
      <c r="D196" s="11"/>
    </row>
    <row r="197" customFormat="false" ht="15" hidden="false" customHeight="false" outlineLevel="0" collapsed="false">
      <c r="A197" s="10"/>
      <c r="B197" s="10"/>
      <c r="C197" s="10"/>
      <c r="D197" s="11"/>
    </row>
    <row r="198" customFormat="false" ht="15" hidden="false" customHeight="false" outlineLevel="0" collapsed="false">
      <c r="A198" s="10"/>
      <c r="B198" s="10"/>
      <c r="C198" s="10"/>
      <c r="D198" s="11"/>
    </row>
    <row r="199" customFormat="false" ht="15" hidden="false" customHeight="false" outlineLevel="0" collapsed="false">
      <c r="A199" s="10"/>
      <c r="B199" s="10"/>
      <c r="C199" s="10"/>
      <c r="D199" s="11"/>
    </row>
    <row r="200" customFormat="false" ht="15" hidden="false" customHeight="false" outlineLevel="0" collapsed="false">
      <c r="A200" s="10"/>
      <c r="B200" s="10"/>
      <c r="C200" s="10"/>
      <c r="D200" s="11"/>
    </row>
    <row r="201" customFormat="false" ht="15" hidden="false" customHeight="false" outlineLevel="0" collapsed="false">
      <c r="A201" s="10"/>
      <c r="B201" s="10"/>
      <c r="C201" s="10"/>
      <c r="D201" s="11"/>
    </row>
    <row r="202" customFormat="false" ht="15" hidden="false" customHeight="false" outlineLevel="0" collapsed="false">
      <c r="A202" s="10"/>
      <c r="B202" s="10"/>
      <c r="C202" s="10"/>
      <c r="D202" s="11"/>
    </row>
    <row r="203" customFormat="false" ht="15" hidden="false" customHeight="false" outlineLevel="0" collapsed="false">
      <c r="A203" s="10"/>
      <c r="B203" s="10"/>
      <c r="C203" s="10"/>
      <c r="D203" s="11"/>
    </row>
    <row r="204" customFormat="false" ht="15" hidden="false" customHeight="false" outlineLevel="0" collapsed="false">
      <c r="A204" s="10"/>
      <c r="B204" s="10"/>
      <c r="C204" s="10"/>
      <c r="D204" s="11"/>
    </row>
    <row r="205" customFormat="false" ht="15" hidden="false" customHeight="false" outlineLevel="0" collapsed="false">
      <c r="A205" s="10"/>
      <c r="B205" s="10"/>
      <c r="C205" s="10"/>
      <c r="D205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5" min="4" style="0" width="22"/>
    <col collapsed="false" customWidth="true" hidden="false" outlineLevel="0" max="6" min="6" style="0" width="20"/>
    <col collapsed="false" customWidth="true" hidden="false" outlineLevel="0" max="7" min="7" style="0" width="36"/>
    <col collapsed="false" customWidth="true" hidden="false" outlineLevel="0" max="8" min="8" style="0" width="16"/>
    <col collapsed="false" customWidth="true" hidden="false" outlineLevel="0" max="9" min="9" style="0" width="28"/>
    <col collapsed="false" customWidth="true" hidden="false" outlineLevel="0" max="10" min="10" style="0" width="15"/>
    <col collapsed="false" customWidth="true" hidden="false" outlineLevel="0" max="11" min="11" style="0" width="22"/>
    <col collapsed="false" customWidth="true" hidden="false" outlineLevel="0" max="13" min="12" style="0" width="18"/>
    <col collapsed="false" customWidth="true" hidden="false" outlineLevel="0" max="15" min="14" style="0" width="32"/>
    <col collapsed="false" customWidth="true" hidden="false" outlineLevel="0" max="18" min="16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95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8" t="s">
        <v>102</v>
      </c>
      <c r="I4" s="8" t="s">
        <v>103</v>
      </c>
      <c r="J4" s="8" t="s">
        <v>104</v>
      </c>
      <c r="K4" s="8" t="s">
        <v>105</v>
      </c>
      <c r="L4" s="8" t="s">
        <v>106</v>
      </c>
      <c r="M4" s="8" t="s">
        <v>107</v>
      </c>
      <c r="N4" s="8" t="s">
        <v>108</v>
      </c>
      <c r="O4" s="8" t="s">
        <v>109</v>
      </c>
      <c r="P4" s="8" t="s">
        <v>110</v>
      </c>
      <c r="Q4" s="8" t="s">
        <v>111</v>
      </c>
      <c r="R4" s="8" t="s">
        <v>112</v>
      </c>
    </row>
    <row r="5" customFormat="false" ht="33.75" hidden="false" customHeight="true" outlineLevel="0" collapsed="false">
      <c r="A5" s="9" t="s">
        <v>113</v>
      </c>
      <c r="B5" s="9" t="s">
        <v>114</v>
      </c>
      <c r="C5" s="9" t="s">
        <v>115</v>
      </c>
      <c r="D5" s="9" t="s">
        <v>116</v>
      </c>
      <c r="E5" s="9" t="s">
        <v>117</v>
      </c>
      <c r="F5" s="9" t="s">
        <v>118</v>
      </c>
      <c r="G5" s="9" t="s">
        <v>119</v>
      </c>
      <c r="H5" s="9" t="s">
        <v>120</v>
      </c>
      <c r="I5" s="9" t="s">
        <v>121</v>
      </c>
      <c r="J5" s="9" t="s">
        <v>122</v>
      </c>
      <c r="K5" s="9" t="s">
        <v>123</v>
      </c>
      <c r="L5" s="9" t="s">
        <v>124</v>
      </c>
      <c r="M5" s="9" t="s">
        <v>125</v>
      </c>
      <c r="N5" s="9" t="s">
        <v>126</v>
      </c>
      <c r="O5" s="9" t="s">
        <v>127</v>
      </c>
      <c r="P5" s="9" t="s">
        <v>128</v>
      </c>
      <c r="Q5" s="9" t="s">
        <v>129</v>
      </c>
      <c r="R5" s="9" t="s">
        <v>130</v>
      </c>
    </row>
    <row r="6" customFormat="false" ht="15" hidden="false" customHeight="false" outlineLevel="0" collapsed="false">
      <c r="A6" s="10"/>
      <c r="B6" s="10"/>
      <c r="C6" s="10"/>
      <c r="D6" s="10"/>
      <c r="E6" s="10"/>
      <c r="F6" s="10"/>
      <c r="G6" s="11"/>
      <c r="H6" s="10"/>
      <c r="I6" s="10"/>
      <c r="J6" s="12"/>
      <c r="K6" s="10"/>
      <c r="L6" s="13" t="str">
        <f aca="true">IF(J6="","",IF(TODAY()-J6&gt;365,"Formación caducada",""))</f>
        <v/>
      </c>
      <c r="M6" s="10"/>
      <c r="N6" s="11"/>
      <c r="O6" s="11"/>
      <c r="P6" s="12"/>
      <c r="Q6" s="12"/>
      <c r="R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1"/>
      <c r="H7" s="10"/>
      <c r="I7" s="10"/>
      <c r="J7" s="12"/>
      <c r="K7" s="10"/>
      <c r="L7" s="13" t="str">
        <f aca="true">IF(J7="","",IF(TODAY()-J7&gt;365,"Formación caducada",""))</f>
        <v/>
      </c>
      <c r="M7" s="10"/>
      <c r="N7" s="11"/>
      <c r="O7" s="11"/>
      <c r="P7" s="12"/>
      <c r="Q7" s="12"/>
      <c r="R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1"/>
      <c r="H8" s="10"/>
      <c r="I8" s="10"/>
      <c r="J8" s="12"/>
      <c r="K8" s="10"/>
      <c r="L8" s="13" t="str">
        <f aca="true">IF(J8="","",IF(TODAY()-J8&gt;365,"Formación caducada",""))</f>
        <v/>
      </c>
      <c r="M8" s="10"/>
      <c r="N8" s="11"/>
      <c r="O8" s="11"/>
      <c r="P8" s="12"/>
      <c r="Q8" s="12"/>
      <c r="R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1"/>
      <c r="H9" s="10"/>
      <c r="I9" s="10"/>
      <c r="J9" s="12"/>
      <c r="K9" s="10"/>
      <c r="L9" s="13" t="str">
        <f aca="true">IF(J9="","",IF(TODAY()-J9&gt;365,"Formación caducada",""))</f>
        <v/>
      </c>
      <c r="M9" s="10"/>
      <c r="N9" s="11"/>
      <c r="O9" s="11"/>
      <c r="P9" s="12"/>
      <c r="Q9" s="12"/>
      <c r="R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1"/>
      <c r="H10" s="10"/>
      <c r="I10" s="10"/>
      <c r="J10" s="12"/>
      <c r="K10" s="10"/>
      <c r="L10" s="13" t="str">
        <f aca="true">IF(J10="","",IF(TODAY()-J10&gt;365,"Formación caducada",""))</f>
        <v/>
      </c>
      <c r="M10" s="10"/>
      <c r="N10" s="11"/>
      <c r="O10" s="11"/>
      <c r="P10" s="12"/>
      <c r="Q10" s="12"/>
      <c r="R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1"/>
      <c r="H11" s="10"/>
      <c r="I11" s="10"/>
      <c r="J11" s="12"/>
      <c r="K11" s="10"/>
      <c r="L11" s="13" t="str">
        <f aca="true">IF(J11="","",IF(TODAY()-J11&gt;365,"Formación caducada",""))</f>
        <v/>
      </c>
      <c r="M11" s="10"/>
      <c r="N11" s="11"/>
      <c r="O11" s="11"/>
      <c r="P11" s="12"/>
      <c r="Q11" s="12"/>
      <c r="R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1"/>
      <c r="H12" s="10"/>
      <c r="I12" s="10"/>
      <c r="J12" s="12"/>
      <c r="K12" s="10"/>
      <c r="L12" s="13" t="str">
        <f aca="true">IF(J12="","",IF(TODAY()-J12&gt;365,"Formación caducada",""))</f>
        <v/>
      </c>
      <c r="M12" s="10"/>
      <c r="N12" s="11"/>
      <c r="O12" s="11"/>
      <c r="P12" s="12"/>
      <c r="Q12" s="12"/>
      <c r="R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1"/>
      <c r="H13" s="10"/>
      <c r="I13" s="10"/>
      <c r="J13" s="12"/>
      <c r="K13" s="10"/>
      <c r="L13" s="13" t="str">
        <f aca="true">IF(J13="","",IF(TODAY()-J13&gt;365,"Formación caducada",""))</f>
        <v/>
      </c>
      <c r="M13" s="10"/>
      <c r="N13" s="11"/>
      <c r="O13" s="11"/>
      <c r="P13" s="12"/>
      <c r="Q13" s="12"/>
      <c r="R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1"/>
      <c r="H14" s="10"/>
      <c r="I14" s="10"/>
      <c r="J14" s="12"/>
      <c r="K14" s="10"/>
      <c r="L14" s="13" t="str">
        <f aca="true">IF(J14="","",IF(TODAY()-J14&gt;365,"Formación caducada",""))</f>
        <v/>
      </c>
      <c r="M14" s="10"/>
      <c r="N14" s="11"/>
      <c r="O14" s="11"/>
      <c r="P14" s="12"/>
      <c r="Q14" s="12"/>
      <c r="R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1"/>
      <c r="H15" s="10"/>
      <c r="I15" s="10"/>
      <c r="J15" s="12"/>
      <c r="K15" s="10"/>
      <c r="L15" s="13" t="str">
        <f aca="true">IF(J15="","",IF(TODAY()-J15&gt;365,"Formación caducada",""))</f>
        <v/>
      </c>
      <c r="M15" s="10"/>
      <c r="N15" s="11"/>
      <c r="O15" s="11"/>
      <c r="P15" s="12"/>
      <c r="Q15" s="12"/>
      <c r="R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1"/>
      <c r="H16" s="10"/>
      <c r="I16" s="10"/>
      <c r="J16" s="12"/>
      <c r="K16" s="10"/>
      <c r="L16" s="13" t="str">
        <f aca="true">IF(J16="","",IF(TODAY()-J16&gt;365,"Formación caducada",""))</f>
        <v/>
      </c>
      <c r="M16" s="10"/>
      <c r="N16" s="11"/>
      <c r="O16" s="11"/>
      <c r="P16" s="12"/>
      <c r="Q16" s="12"/>
      <c r="R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1"/>
      <c r="H17" s="10"/>
      <c r="I17" s="10"/>
      <c r="J17" s="12"/>
      <c r="K17" s="10"/>
      <c r="L17" s="13" t="str">
        <f aca="true">IF(J17="","",IF(TODAY()-J17&gt;365,"Formación caducada",""))</f>
        <v/>
      </c>
      <c r="M17" s="10"/>
      <c r="N17" s="11"/>
      <c r="O17" s="11"/>
      <c r="P17" s="12"/>
      <c r="Q17" s="12"/>
      <c r="R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1"/>
      <c r="H18" s="10"/>
      <c r="I18" s="10"/>
      <c r="J18" s="12"/>
      <c r="K18" s="10"/>
      <c r="L18" s="13" t="str">
        <f aca="true">IF(J18="","",IF(TODAY()-J18&gt;365,"Formación caducada",""))</f>
        <v/>
      </c>
      <c r="M18" s="10"/>
      <c r="N18" s="11"/>
      <c r="O18" s="11"/>
      <c r="P18" s="12"/>
      <c r="Q18" s="12"/>
      <c r="R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1"/>
      <c r="H19" s="10"/>
      <c r="I19" s="10"/>
      <c r="J19" s="12"/>
      <c r="K19" s="10"/>
      <c r="L19" s="13" t="str">
        <f aca="true">IF(J19="","",IF(TODAY()-J19&gt;365,"Formación caducada",""))</f>
        <v/>
      </c>
      <c r="M19" s="10"/>
      <c r="N19" s="11"/>
      <c r="O19" s="11"/>
      <c r="P19" s="12"/>
      <c r="Q19" s="12"/>
      <c r="R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1"/>
      <c r="H20" s="10"/>
      <c r="I20" s="10"/>
      <c r="J20" s="12"/>
      <c r="K20" s="10"/>
      <c r="L20" s="13" t="str">
        <f aca="true">IF(J20="","",IF(TODAY()-J20&gt;365,"Formación caducada",""))</f>
        <v/>
      </c>
      <c r="M20" s="10"/>
      <c r="N20" s="11"/>
      <c r="O20" s="11"/>
      <c r="P20" s="12"/>
      <c r="Q20" s="12"/>
      <c r="R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1"/>
      <c r="H21" s="10"/>
      <c r="I21" s="10"/>
      <c r="J21" s="12"/>
      <c r="K21" s="10"/>
      <c r="L21" s="13" t="str">
        <f aca="true">IF(J21="","",IF(TODAY()-J21&gt;365,"Formación caducada",""))</f>
        <v/>
      </c>
      <c r="M21" s="10"/>
      <c r="N21" s="11"/>
      <c r="O21" s="11"/>
      <c r="P21" s="12"/>
      <c r="Q21" s="12"/>
      <c r="R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1"/>
      <c r="H22" s="10"/>
      <c r="I22" s="10"/>
      <c r="J22" s="12"/>
      <c r="K22" s="10"/>
      <c r="L22" s="13" t="str">
        <f aca="true">IF(J22="","",IF(TODAY()-J22&gt;365,"Formación caducada",""))</f>
        <v/>
      </c>
      <c r="M22" s="10"/>
      <c r="N22" s="11"/>
      <c r="O22" s="11"/>
      <c r="P22" s="12"/>
      <c r="Q22" s="12"/>
      <c r="R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1"/>
      <c r="H23" s="10"/>
      <c r="I23" s="10"/>
      <c r="J23" s="12"/>
      <c r="K23" s="10"/>
      <c r="L23" s="13" t="str">
        <f aca="true">IF(J23="","",IF(TODAY()-J23&gt;365,"Formación caducada",""))</f>
        <v/>
      </c>
      <c r="M23" s="10"/>
      <c r="N23" s="11"/>
      <c r="O23" s="11"/>
      <c r="P23" s="12"/>
      <c r="Q23" s="12"/>
      <c r="R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1"/>
      <c r="H24" s="10"/>
      <c r="I24" s="10"/>
      <c r="J24" s="12"/>
      <c r="K24" s="10"/>
      <c r="L24" s="13" t="str">
        <f aca="true">IF(J24="","",IF(TODAY()-J24&gt;365,"Formación caducada",""))</f>
        <v/>
      </c>
      <c r="M24" s="10"/>
      <c r="N24" s="11"/>
      <c r="O24" s="11"/>
      <c r="P24" s="12"/>
      <c r="Q24" s="12"/>
      <c r="R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1"/>
      <c r="H25" s="10"/>
      <c r="I25" s="10"/>
      <c r="J25" s="12"/>
      <c r="K25" s="10"/>
      <c r="L25" s="13" t="str">
        <f aca="true">IF(J25="","",IF(TODAY()-J25&gt;365,"Formación caducada",""))</f>
        <v/>
      </c>
      <c r="M25" s="10"/>
      <c r="N25" s="11"/>
      <c r="O25" s="11"/>
      <c r="P25" s="12"/>
      <c r="Q25" s="12"/>
      <c r="R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1"/>
      <c r="H26" s="10"/>
      <c r="I26" s="10"/>
      <c r="J26" s="12"/>
      <c r="K26" s="10"/>
      <c r="L26" s="13" t="str">
        <f aca="true">IF(J26="","",IF(TODAY()-J26&gt;365,"Formación caducada",""))</f>
        <v/>
      </c>
      <c r="M26" s="10"/>
      <c r="N26" s="11"/>
      <c r="O26" s="11"/>
      <c r="P26" s="12"/>
      <c r="Q26" s="12"/>
      <c r="R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1"/>
      <c r="H27" s="10"/>
      <c r="I27" s="10"/>
      <c r="J27" s="12"/>
      <c r="K27" s="10"/>
      <c r="L27" s="13" t="str">
        <f aca="true">IF(J27="","",IF(TODAY()-J27&gt;365,"Formación caducada",""))</f>
        <v/>
      </c>
      <c r="M27" s="10"/>
      <c r="N27" s="11"/>
      <c r="O27" s="11"/>
      <c r="P27" s="12"/>
      <c r="Q27" s="12"/>
      <c r="R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1"/>
      <c r="H28" s="10"/>
      <c r="I28" s="10"/>
      <c r="J28" s="12"/>
      <c r="K28" s="10"/>
      <c r="L28" s="13" t="str">
        <f aca="true">IF(J28="","",IF(TODAY()-J28&gt;365,"Formación caducada",""))</f>
        <v/>
      </c>
      <c r="M28" s="10"/>
      <c r="N28" s="11"/>
      <c r="O28" s="11"/>
      <c r="P28" s="12"/>
      <c r="Q28" s="12"/>
      <c r="R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1"/>
      <c r="H29" s="10"/>
      <c r="I29" s="10"/>
      <c r="J29" s="12"/>
      <c r="K29" s="10"/>
      <c r="L29" s="13" t="str">
        <f aca="true">IF(J29="","",IF(TODAY()-J29&gt;365,"Formación caducada",""))</f>
        <v/>
      </c>
      <c r="M29" s="10"/>
      <c r="N29" s="11"/>
      <c r="O29" s="11"/>
      <c r="P29" s="12"/>
      <c r="Q29" s="12"/>
      <c r="R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1"/>
      <c r="H30" s="10"/>
      <c r="I30" s="10"/>
      <c r="J30" s="12"/>
      <c r="K30" s="10"/>
      <c r="L30" s="13" t="str">
        <f aca="true">IF(J30="","",IF(TODAY()-J30&gt;365,"Formación caducada",""))</f>
        <v/>
      </c>
      <c r="M30" s="10"/>
      <c r="N30" s="11"/>
      <c r="O30" s="11"/>
      <c r="P30" s="12"/>
      <c r="Q30" s="12"/>
      <c r="R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1"/>
      <c r="H31" s="10"/>
      <c r="I31" s="10"/>
      <c r="J31" s="12"/>
      <c r="K31" s="10"/>
      <c r="L31" s="13" t="str">
        <f aca="true">IF(J31="","",IF(TODAY()-J31&gt;365,"Formación caducada",""))</f>
        <v/>
      </c>
      <c r="M31" s="10"/>
      <c r="N31" s="11"/>
      <c r="O31" s="11"/>
      <c r="P31" s="12"/>
      <c r="Q31" s="12"/>
      <c r="R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1"/>
      <c r="H32" s="10"/>
      <c r="I32" s="10"/>
      <c r="J32" s="12"/>
      <c r="K32" s="10"/>
      <c r="L32" s="13" t="str">
        <f aca="true">IF(J32="","",IF(TODAY()-J32&gt;365,"Formación caducada",""))</f>
        <v/>
      </c>
      <c r="M32" s="10"/>
      <c r="N32" s="11"/>
      <c r="O32" s="11"/>
      <c r="P32" s="12"/>
      <c r="Q32" s="12"/>
      <c r="R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1"/>
      <c r="H33" s="10"/>
      <c r="I33" s="10"/>
      <c r="J33" s="12"/>
      <c r="K33" s="10"/>
      <c r="L33" s="13" t="str">
        <f aca="true">IF(J33="","",IF(TODAY()-J33&gt;365,"Formación caducada",""))</f>
        <v/>
      </c>
      <c r="M33" s="10"/>
      <c r="N33" s="11"/>
      <c r="O33" s="11"/>
      <c r="P33" s="12"/>
      <c r="Q33" s="12"/>
      <c r="R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1"/>
      <c r="H34" s="10"/>
      <c r="I34" s="10"/>
      <c r="J34" s="12"/>
      <c r="K34" s="10"/>
      <c r="L34" s="13" t="str">
        <f aca="true">IF(J34="","",IF(TODAY()-J34&gt;365,"Formación caducada",""))</f>
        <v/>
      </c>
      <c r="M34" s="10"/>
      <c r="N34" s="11"/>
      <c r="O34" s="11"/>
      <c r="P34" s="12"/>
      <c r="Q34" s="12"/>
      <c r="R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1"/>
      <c r="H35" s="10"/>
      <c r="I35" s="10"/>
      <c r="J35" s="12"/>
      <c r="K35" s="10"/>
      <c r="L35" s="13" t="str">
        <f aca="true">IF(J35="","",IF(TODAY()-J35&gt;365,"Formación caducada",""))</f>
        <v/>
      </c>
      <c r="M35" s="10"/>
      <c r="N35" s="11"/>
      <c r="O35" s="11"/>
      <c r="P35" s="12"/>
      <c r="Q35" s="12"/>
      <c r="R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1"/>
      <c r="H36" s="10"/>
      <c r="I36" s="10"/>
      <c r="J36" s="12"/>
      <c r="K36" s="10"/>
      <c r="L36" s="13" t="str">
        <f aca="true">IF(J36="","",IF(TODAY()-J36&gt;365,"Formación caducada",""))</f>
        <v/>
      </c>
      <c r="M36" s="10"/>
      <c r="N36" s="11"/>
      <c r="O36" s="11"/>
      <c r="P36" s="12"/>
      <c r="Q36" s="12"/>
      <c r="R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1"/>
      <c r="H37" s="10"/>
      <c r="I37" s="10"/>
      <c r="J37" s="12"/>
      <c r="K37" s="10"/>
      <c r="L37" s="13" t="str">
        <f aca="true">IF(J37="","",IF(TODAY()-J37&gt;365,"Formación caducada",""))</f>
        <v/>
      </c>
      <c r="M37" s="10"/>
      <c r="N37" s="11"/>
      <c r="O37" s="11"/>
      <c r="P37" s="12"/>
      <c r="Q37" s="12"/>
      <c r="R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1"/>
      <c r="H38" s="10"/>
      <c r="I38" s="10"/>
      <c r="J38" s="12"/>
      <c r="K38" s="10"/>
      <c r="L38" s="13" t="str">
        <f aca="true">IF(J38="","",IF(TODAY()-J38&gt;365,"Formación caducada",""))</f>
        <v/>
      </c>
      <c r="M38" s="10"/>
      <c r="N38" s="11"/>
      <c r="O38" s="11"/>
      <c r="P38" s="12"/>
      <c r="Q38" s="12"/>
      <c r="R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1"/>
      <c r="H39" s="10"/>
      <c r="I39" s="10"/>
      <c r="J39" s="12"/>
      <c r="K39" s="10"/>
      <c r="L39" s="13" t="str">
        <f aca="true">IF(J39="","",IF(TODAY()-J39&gt;365,"Formación caducada",""))</f>
        <v/>
      </c>
      <c r="M39" s="10"/>
      <c r="N39" s="11"/>
      <c r="O39" s="11"/>
      <c r="P39" s="12"/>
      <c r="Q39" s="12"/>
      <c r="R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1"/>
      <c r="H40" s="10"/>
      <c r="I40" s="10"/>
      <c r="J40" s="12"/>
      <c r="K40" s="10"/>
      <c r="L40" s="13" t="str">
        <f aca="true">IF(J40="","",IF(TODAY()-J40&gt;365,"Formación caducada",""))</f>
        <v/>
      </c>
      <c r="M40" s="10"/>
      <c r="N40" s="11"/>
      <c r="O40" s="11"/>
      <c r="P40" s="12"/>
      <c r="Q40" s="12"/>
      <c r="R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1"/>
      <c r="H41" s="10"/>
      <c r="I41" s="10"/>
      <c r="J41" s="12"/>
      <c r="K41" s="10"/>
      <c r="L41" s="13" t="str">
        <f aca="true">IF(J41="","",IF(TODAY()-J41&gt;365,"Formación caducada",""))</f>
        <v/>
      </c>
      <c r="M41" s="10"/>
      <c r="N41" s="11"/>
      <c r="O41" s="11"/>
      <c r="P41" s="12"/>
      <c r="Q41" s="12"/>
      <c r="R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1"/>
      <c r="H42" s="10"/>
      <c r="I42" s="10"/>
      <c r="J42" s="12"/>
      <c r="K42" s="10"/>
      <c r="L42" s="13" t="str">
        <f aca="true">IF(J42="","",IF(TODAY()-J42&gt;365,"Formación caducada",""))</f>
        <v/>
      </c>
      <c r="M42" s="10"/>
      <c r="N42" s="11"/>
      <c r="O42" s="11"/>
      <c r="P42" s="12"/>
      <c r="Q42" s="12"/>
      <c r="R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1"/>
      <c r="H43" s="10"/>
      <c r="I43" s="10"/>
      <c r="J43" s="12"/>
      <c r="K43" s="10"/>
      <c r="L43" s="13" t="str">
        <f aca="true">IF(J43="","",IF(TODAY()-J43&gt;365,"Formación caducada",""))</f>
        <v/>
      </c>
      <c r="M43" s="10"/>
      <c r="N43" s="11"/>
      <c r="O43" s="11"/>
      <c r="P43" s="12"/>
      <c r="Q43" s="12"/>
      <c r="R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1"/>
      <c r="H44" s="10"/>
      <c r="I44" s="10"/>
      <c r="J44" s="12"/>
      <c r="K44" s="10"/>
      <c r="L44" s="13" t="str">
        <f aca="true">IF(J44="","",IF(TODAY()-J44&gt;365,"Formación caducada",""))</f>
        <v/>
      </c>
      <c r="M44" s="10"/>
      <c r="N44" s="11"/>
      <c r="O44" s="11"/>
      <c r="P44" s="12"/>
      <c r="Q44" s="12"/>
      <c r="R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1"/>
      <c r="H45" s="10"/>
      <c r="I45" s="10"/>
      <c r="J45" s="12"/>
      <c r="K45" s="10"/>
      <c r="L45" s="13" t="str">
        <f aca="true">IF(J45="","",IF(TODAY()-J45&gt;365,"Formación caducada",""))</f>
        <v/>
      </c>
      <c r="M45" s="10"/>
      <c r="N45" s="11"/>
      <c r="O45" s="11"/>
      <c r="P45" s="12"/>
      <c r="Q45" s="12"/>
      <c r="R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1"/>
      <c r="H46" s="10"/>
      <c r="I46" s="10"/>
      <c r="J46" s="12"/>
      <c r="K46" s="10"/>
      <c r="L46" s="13" t="str">
        <f aca="true">IF(J46="","",IF(TODAY()-J46&gt;365,"Formación caducada",""))</f>
        <v/>
      </c>
      <c r="M46" s="10"/>
      <c r="N46" s="11"/>
      <c r="O46" s="11"/>
      <c r="P46" s="12"/>
      <c r="Q46" s="12"/>
      <c r="R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1"/>
      <c r="H47" s="10"/>
      <c r="I47" s="10"/>
      <c r="J47" s="12"/>
      <c r="K47" s="10"/>
      <c r="L47" s="13" t="str">
        <f aca="true">IF(J47="","",IF(TODAY()-J47&gt;365,"Formación caducada",""))</f>
        <v/>
      </c>
      <c r="M47" s="10"/>
      <c r="N47" s="11"/>
      <c r="O47" s="11"/>
      <c r="P47" s="12"/>
      <c r="Q47" s="12"/>
      <c r="R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1"/>
      <c r="H48" s="10"/>
      <c r="I48" s="10"/>
      <c r="J48" s="12"/>
      <c r="K48" s="10"/>
      <c r="L48" s="13" t="str">
        <f aca="true">IF(J48="","",IF(TODAY()-J48&gt;365,"Formación caducada",""))</f>
        <v/>
      </c>
      <c r="M48" s="10"/>
      <c r="N48" s="11"/>
      <c r="O48" s="11"/>
      <c r="P48" s="12"/>
      <c r="Q48" s="12"/>
      <c r="R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1"/>
      <c r="H49" s="10"/>
      <c r="I49" s="10"/>
      <c r="J49" s="12"/>
      <c r="K49" s="10"/>
      <c r="L49" s="13" t="str">
        <f aca="true">IF(J49="","",IF(TODAY()-J49&gt;365,"Formación caducada",""))</f>
        <v/>
      </c>
      <c r="M49" s="10"/>
      <c r="N49" s="11"/>
      <c r="O49" s="11"/>
      <c r="P49" s="12"/>
      <c r="Q49" s="12"/>
      <c r="R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1"/>
      <c r="H50" s="10"/>
      <c r="I50" s="10"/>
      <c r="J50" s="12"/>
      <c r="K50" s="10"/>
      <c r="L50" s="13" t="str">
        <f aca="true">IF(J50="","",IF(TODAY()-J50&gt;365,"Formación caducada",""))</f>
        <v/>
      </c>
      <c r="M50" s="10"/>
      <c r="N50" s="11"/>
      <c r="O50" s="11"/>
      <c r="P50" s="12"/>
      <c r="Q50" s="12"/>
      <c r="R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1"/>
      <c r="H51" s="10"/>
      <c r="I51" s="10"/>
      <c r="J51" s="12"/>
      <c r="K51" s="10"/>
      <c r="L51" s="13" t="str">
        <f aca="true">IF(J51="","",IF(TODAY()-J51&gt;365,"Formación caducada",""))</f>
        <v/>
      </c>
      <c r="M51" s="10"/>
      <c r="N51" s="11"/>
      <c r="O51" s="11"/>
      <c r="P51" s="12"/>
      <c r="Q51" s="12"/>
      <c r="R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1"/>
      <c r="H52" s="10"/>
      <c r="I52" s="10"/>
      <c r="J52" s="12"/>
      <c r="K52" s="10"/>
      <c r="L52" s="13" t="str">
        <f aca="true">IF(J52="","",IF(TODAY()-J52&gt;365,"Formación caducada",""))</f>
        <v/>
      </c>
      <c r="M52" s="10"/>
      <c r="N52" s="11"/>
      <c r="O52" s="11"/>
      <c r="P52" s="12"/>
      <c r="Q52" s="12"/>
      <c r="R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1"/>
      <c r="H53" s="10"/>
      <c r="I53" s="10"/>
      <c r="J53" s="12"/>
      <c r="K53" s="10"/>
      <c r="L53" s="13" t="str">
        <f aca="true">IF(J53="","",IF(TODAY()-J53&gt;365,"Formación caducada",""))</f>
        <v/>
      </c>
      <c r="M53" s="10"/>
      <c r="N53" s="11"/>
      <c r="O53" s="11"/>
      <c r="P53" s="12"/>
      <c r="Q53" s="12"/>
      <c r="R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1"/>
      <c r="H54" s="10"/>
      <c r="I54" s="10"/>
      <c r="J54" s="12"/>
      <c r="K54" s="10"/>
      <c r="L54" s="13" t="str">
        <f aca="true">IF(J54="","",IF(TODAY()-J54&gt;365,"Formación caducada",""))</f>
        <v/>
      </c>
      <c r="M54" s="10"/>
      <c r="N54" s="11"/>
      <c r="O54" s="11"/>
      <c r="P54" s="12"/>
      <c r="Q54" s="12"/>
      <c r="R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1"/>
      <c r="H55" s="10"/>
      <c r="I55" s="10"/>
      <c r="J55" s="12"/>
      <c r="K55" s="10"/>
      <c r="L55" s="13" t="str">
        <f aca="true">IF(J55="","",IF(TODAY()-J55&gt;365,"Formación caducada",""))</f>
        <v/>
      </c>
      <c r="M55" s="10"/>
      <c r="N55" s="11"/>
      <c r="O55" s="11"/>
      <c r="P55" s="12"/>
      <c r="Q55" s="12"/>
      <c r="R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1"/>
      <c r="H56" s="10"/>
      <c r="I56" s="10"/>
      <c r="J56" s="12"/>
      <c r="K56" s="10"/>
      <c r="L56" s="13" t="str">
        <f aca="true">IF(J56="","",IF(TODAY()-J56&gt;365,"Formación caducada",""))</f>
        <v/>
      </c>
      <c r="M56" s="10"/>
      <c r="N56" s="11"/>
      <c r="O56" s="11"/>
      <c r="P56" s="12"/>
      <c r="Q56" s="12"/>
      <c r="R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1"/>
      <c r="H57" s="10"/>
      <c r="I57" s="10"/>
      <c r="J57" s="12"/>
      <c r="K57" s="10"/>
      <c r="L57" s="13" t="str">
        <f aca="true">IF(J57="","",IF(TODAY()-J57&gt;365,"Formación caducada",""))</f>
        <v/>
      </c>
      <c r="M57" s="10"/>
      <c r="N57" s="11"/>
      <c r="O57" s="11"/>
      <c r="P57" s="12"/>
      <c r="Q57" s="12"/>
      <c r="R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1"/>
      <c r="H58" s="10"/>
      <c r="I58" s="10"/>
      <c r="J58" s="12"/>
      <c r="K58" s="10"/>
      <c r="L58" s="13" t="str">
        <f aca="true">IF(J58="","",IF(TODAY()-J58&gt;365,"Formación caducada",""))</f>
        <v/>
      </c>
      <c r="M58" s="10"/>
      <c r="N58" s="11"/>
      <c r="O58" s="11"/>
      <c r="P58" s="12"/>
      <c r="Q58" s="12"/>
      <c r="R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1"/>
      <c r="H59" s="10"/>
      <c r="I59" s="10"/>
      <c r="J59" s="12"/>
      <c r="K59" s="10"/>
      <c r="L59" s="13" t="str">
        <f aca="true">IF(J59="","",IF(TODAY()-J59&gt;365,"Formación caducada",""))</f>
        <v/>
      </c>
      <c r="M59" s="10"/>
      <c r="N59" s="11"/>
      <c r="O59" s="11"/>
      <c r="P59" s="12"/>
      <c r="Q59" s="12"/>
      <c r="R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1"/>
      <c r="H60" s="10"/>
      <c r="I60" s="10"/>
      <c r="J60" s="12"/>
      <c r="K60" s="10"/>
      <c r="L60" s="13" t="str">
        <f aca="true">IF(J60="","",IF(TODAY()-J60&gt;365,"Formación caducada",""))</f>
        <v/>
      </c>
      <c r="M60" s="10"/>
      <c r="N60" s="11"/>
      <c r="O60" s="11"/>
      <c r="P60" s="12"/>
      <c r="Q60" s="12"/>
      <c r="R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1"/>
      <c r="H61" s="10"/>
      <c r="I61" s="10"/>
      <c r="J61" s="12"/>
      <c r="K61" s="10"/>
      <c r="L61" s="13" t="str">
        <f aca="true">IF(J61="","",IF(TODAY()-J61&gt;365,"Formación caducada",""))</f>
        <v/>
      </c>
      <c r="M61" s="10"/>
      <c r="N61" s="11"/>
      <c r="O61" s="11"/>
      <c r="P61" s="12"/>
      <c r="Q61" s="12"/>
      <c r="R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1"/>
      <c r="H62" s="10"/>
      <c r="I62" s="10"/>
      <c r="J62" s="12"/>
      <c r="K62" s="10"/>
      <c r="L62" s="13" t="str">
        <f aca="true">IF(J62="","",IF(TODAY()-J62&gt;365,"Formación caducada",""))</f>
        <v/>
      </c>
      <c r="M62" s="10"/>
      <c r="N62" s="11"/>
      <c r="O62" s="11"/>
      <c r="P62" s="12"/>
      <c r="Q62" s="12"/>
      <c r="R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1"/>
      <c r="H63" s="10"/>
      <c r="I63" s="10"/>
      <c r="J63" s="12"/>
      <c r="K63" s="10"/>
      <c r="L63" s="13" t="str">
        <f aca="true">IF(J63="","",IF(TODAY()-J63&gt;365,"Formación caducada",""))</f>
        <v/>
      </c>
      <c r="M63" s="10"/>
      <c r="N63" s="11"/>
      <c r="O63" s="11"/>
      <c r="P63" s="12"/>
      <c r="Q63" s="12"/>
      <c r="R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1"/>
      <c r="H64" s="10"/>
      <c r="I64" s="10"/>
      <c r="J64" s="12"/>
      <c r="K64" s="10"/>
      <c r="L64" s="13" t="str">
        <f aca="true">IF(J64="","",IF(TODAY()-J64&gt;365,"Formación caducada",""))</f>
        <v/>
      </c>
      <c r="M64" s="10"/>
      <c r="N64" s="11"/>
      <c r="O64" s="11"/>
      <c r="P64" s="12"/>
      <c r="Q64" s="12"/>
      <c r="R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1"/>
      <c r="H65" s="10"/>
      <c r="I65" s="10"/>
      <c r="J65" s="12"/>
      <c r="K65" s="10"/>
      <c r="L65" s="13" t="str">
        <f aca="true">IF(J65="","",IF(TODAY()-J65&gt;365,"Formación caducada",""))</f>
        <v/>
      </c>
      <c r="M65" s="10"/>
      <c r="N65" s="11"/>
      <c r="O65" s="11"/>
      <c r="P65" s="12"/>
      <c r="Q65" s="12"/>
      <c r="R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1"/>
      <c r="H66" s="10"/>
      <c r="I66" s="10"/>
      <c r="J66" s="12"/>
      <c r="K66" s="10"/>
      <c r="L66" s="13" t="str">
        <f aca="true">IF(J66="","",IF(TODAY()-J66&gt;365,"Formación caducada",""))</f>
        <v/>
      </c>
      <c r="M66" s="10"/>
      <c r="N66" s="11"/>
      <c r="O66" s="11"/>
      <c r="P66" s="12"/>
      <c r="Q66" s="12"/>
      <c r="R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1"/>
      <c r="H67" s="10"/>
      <c r="I67" s="10"/>
      <c r="J67" s="12"/>
      <c r="K67" s="10"/>
      <c r="L67" s="13" t="str">
        <f aca="true">IF(J67="","",IF(TODAY()-J67&gt;365,"Formación caducada",""))</f>
        <v/>
      </c>
      <c r="M67" s="10"/>
      <c r="N67" s="11"/>
      <c r="O67" s="11"/>
      <c r="P67" s="12"/>
      <c r="Q67" s="12"/>
      <c r="R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1"/>
      <c r="H68" s="10"/>
      <c r="I68" s="10"/>
      <c r="J68" s="12"/>
      <c r="K68" s="10"/>
      <c r="L68" s="13" t="str">
        <f aca="true">IF(J68="","",IF(TODAY()-J68&gt;365,"Formación caducada",""))</f>
        <v/>
      </c>
      <c r="M68" s="10"/>
      <c r="N68" s="11"/>
      <c r="O68" s="11"/>
      <c r="P68" s="12"/>
      <c r="Q68" s="12"/>
      <c r="R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1"/>
      <c r="H69" s="10"/>
      <c r="I69" s="10"/>
      <c r="J69" s="12"/>
      <c r="K69" s="10"/>
      <c r="L69" s="13" t="str">
        <f aca="true">IF(J69="","",IF(TODAY()-J69&gt;365,"Formación caducada",""))</f>
        <v/>
      </c>
      <c r="M69" s="10"/>
      <c r="N69" s="11"/>
      <c r="O69" s="11"/>
      <c r="P69" s="12"/>
      <c r="Q69" s="12"/>
      <c r="R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1"/>
      <c r="H70" s="10"/>
      <c r="I70" s="10"/>
      <c r="J70" s="12"/>
      <c r="K70" s="10"/>
      <c r="L70" s="13" t="str">
        <f aca="true">IF(J70="","",IF(TODAY()-J70&gt;365,"Formación caducada",""))</f>
        <v/>
      </c>
      <c r="M70" s="10"/>
      <c r="N70" s="11"/>
      <c r="O70" s="11"/>
      <c r="P70" s="12"/>
      <c r="Q70" s="12"/>
      <c r="R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1"/>
      <c r="H71" s="10"/>
      <c r="I71" s="10"/>
      <c r="J71" s="12"/>
      <c r="K71" s="10"/>
      <c r="L71" s="13" t="str">
        <f aca="true">IF(J71="","",IF(TODAY()-J71&gt;365,"Formación caducada",""))</f>
        <v/>
      </c>
      <c r="M71" s="10"/>
      <c r="N71" s="11"/>
      <c r="O71" s="11"/>
      <c r="P71" s="12"/>
      <c r="Q71" s="12"/>
      <c r="R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1"/>
      <c r="H72" s="10"/>
      <c r="I72" s="10"/>
      <c r="J72" s="12"/>
      <c r="K72" s="10"/>
      <c r="L72" s="13" t="str">
        <f aca="true">IF(J72="","",IF(TODAY()-J72&gt;365,"Formación caducada",""))</f>
        <v/>
      </c>
      <c r="M72" s="10"/>
      <c r="N72" s="11"/>
      <c r="O72" s="11"/>
      <c r="P72" s="12"/>
      <c r="Q72" s="12"/>
      <c r="R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1"/>
      <c r="H73" s="10"/>
      <c r="I73" s="10"/>
      <c r="J73" s="12"/>
      <c r="K73" s="10"/>
      <c r="L73" s="13" t="str">
        <f aca="true">IF(J73="","",IF(TODAY()-J73&gt;365,"Formación caducada",""))</f>
        <v/>
      </c>
      <c r="M73" s="10"/>
      <c r="N73" s="11"/>
      <c r="O73" s="11"/>
      <c r="P73" s="12"/>
      <c r="Q73" s="12"/>
      <c r="R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1"/>
      <c r="H74" s="10"/>
      <c r="I74" s="10"/>
      <c r="J74" s="12"/>
      <c r="K74" s="10"/>
      <c r="L74" s="13" t="str">
        <f aca="true">IF(J74="","",IF(TODAY()-J74&gt;365,"Formación caducada",""))</f>
        <v/>
      </c>
      <c r="M74" s="10"/>
      <c r="N74" s="11"/>
      <c r="O74" s="11"/>
      <c r="P74" s="12"/>
      <c r="Q74" s="12"/>
      <c r="R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1"/>
      <c r="H75" s="10"/>
      <c r="I75" s="10"/>
      <c r="J75" s="12"/>
      <c r="K75" s="10"/>
      <c r="L75" s="13" t="str">
        <f aca="true">IF(J75="","",IF(TODAY()-J75&gt;365,"Formación caducada",""))</f>
        <v/>
      </c>
      <c r="M75" s="10"/>
      <c r="N75" s="11"/>
      <c r="O75" s="11"/>
      <c r="P75" s="12"/>
      <c r="Q75" s="12"/>
      <c r="R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1"/>
      <c r="H76" s="10"/>
      <c r="I76" s="10"/>
      <c r="J76" s="12"/>
      <c r="K76" s="10"/>
      <c r="L76" s="13" t="str">
        <f aca="true">IF(J76="","",IF(TODAY()-J76&gt;365,"Formación caducada",""))</f>
        <v/>
      </c>
      <c r="M76" s="10"/>
      <c r="N76" s="11"/>
      <c r="O76" s="11"/>
      <c r="P76" s="12"/>
      <c r="Q76" s="12"/>
      <c r="R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1"/>
      <c r="H77" s="10"/>
      <c r="I77" s="10"/>
      <c r="J77" s="12"/>
      <c r="K77" s="10"/>
      <c r="L77" s="13" t="str">
        <f aca="true">IF(J77="","",IF(TODAY()-J77&gt;365,"Formación caducada",""))</f>
        <v/>
      </c>
      <c r="M77" s="10"/>
      <c r="N77" s="11"/>
      <c r="O77" s="11"/>
      <c r="P77" s="12"/>
      <c r="Q77" s="12"/>
      <c r="R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1"/>
      <c r="H78" s="10"/>
      <c r="I78" s="10"/>
      <c r="J78" s="12"/>
      <c r="K78" s="10"/>
      <c r="L78" s="13" t="str">
        <f aca="true">IF(J78="","",IF(TODAY()-J78&gt;365,"Formación caducada",""))</f>
        <v/>
      </c>
      <c r="M78" s="10"/>
      <c r="N78" s="11"/>
      <c r="O78" s="11"/>
      <c r="P78" s="12"/>
      <c r="Q78" s="12"/>
      <c r="R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1"/>
      <c r="H79" s="10"/>
      <c r="I79" s="10"/>
      <c r="J79" s="12"/>
      <c r="K79" s="10"/>
      <c r="L79" s="13" t="str">
        <f aca="true">IF(J79="","",IF(TODAY()-J79&gt;365,"Formación caducada",""))</f>
        <v/>
      </c>
      <c r="M79" s="10"/>
      <c r="N79" s="11"/>
      <c r="O79" s="11"/>
      <c r="P79" s="12"/>
      <c r="Q79" s="12"/>
      <c r="R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1"/>
      <c r="H80" s="10"/>
      <c r="I80" s="10"/>
      <c r="J80" s="12"/>
      <c r="K80" s="10"/>
      <c r="L80" s="13" t="str">
        <f aca="true">IF(J80="","",IF(TODAY()-J80&gt;365,"Formación caducada",""))</f>
        <v/>
      </c>
      <c r="M80" s="10"/>
      <c r="N80" s="11"/>
      <c r="O80" s="11"/>
      <c r="P80" s="12"/>
      <c r="Q80" s="12"/>
      <c r="R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1"/>
      <c r="H81" s="10"/>
      <c r="I81" s="10"/>
      <c r="J81" s="12"/>
      <c r="K81" s="10"/>
      <c r="L81" s="13" t="str">
        <f aca="true">IF(J81="","",IF(TODAY()-J81&gt;365,"Formación caducada",""))</f>
        <v/>
      </c>
      <c r="M81" s="10"/>
      <c r="N81" s="11"/>
      <c r="O81" s="11"/>
      <c r="P81" s="12"/>
      <c r="Q81" s="12"/>
      <c r="R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1"/>
      <c r="H82" s="10"/>
      <c r="I82" s="10"/>
      <c r="J82" s="12"/>
      <c r="K82" s="10"/>
      <c r="L82" s="13" t="str">
        <f aca="true">IF(J82="","",IF(TODAY()-J82&gt;365,"Formación caducada",""))</f>
        <v/>
      </c>
      <c r="M82" s="10"/>
      <c r="N82" s="11"/>
      <c r="O82" s="11"/>
      <c r="P82" s="12"/>
      <c r="Q82" s="12"/>
      <c r="R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1"/>
      <c r="H83" s="10"/>
      <c r="I83" s="10"/>
      <c r="J83" s="12"/>
      <c r="K83" s="10"/>
      <c r="L83" s="13" t="str">
        <f aca="true">IF(J83="","",IF(TODAY()-J83&gt;365,"Formación caducada",""))</f>
        <v/>
      </c>
      <c r="M83" s="10"/>
      <c r="N83" s="11"/>
      <c r="O83" s="11"/>
      <c r="P83" s="12"/>
      <c r="Q83" s="12"/>
      <c r="R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1"/>
      <c r="H84" s="10"/>
      <c r="I84" s="10"/>
      <c r="J84" s="12"/>
      <c r="K84" s="10"/>
      <c r="L84" s="13" t="str">
        <f aca="true">IF(J84="","",IF(TODAY()-J84&gt;365,"Formación caducada",""))</f>
        <v/>
      </c>
      <c r="M84" s="10"/>
      <c r="N84" s="11"/>
      <c r="O84" s="11"/>
      <c r="P84" s="12"/>
      <c r="Q84" s="12"/>
      <c r="R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1"/>
      <c r="H85" s="10"/>
      <c r="I85" s="10"/>
      <c r="J85" s="12"/>
      <c r="K85" s="10"/>
      <c r="L85" s="13" t="str">
        <f aca="true">IF(J85="","",IF(TODAY()-J85&gt;365,"Formación caducada",""))</f>
        <v/>
      </c>
      <c r="M85" s="10"/>
      <c r="N85" s="11"/>
      <c r="O85" s="11"/>
      <c r="P85" s="12"/>
      <c r="Q85" s="12"/>
      <c r="R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1"/>
      <c r="H86" s="10"/>
      <c r="I86" s="10"/>
      <c r="J86" s="12"/>
      <c r="K86" s="10"/>
      <c r="L86" s="13" t="str">
        <f aca="true">IF(J86="","",IF(TODAY()-J86&gt;365,"Formación caducada",""))</f>
        <v/>
      </c>
      <c r="M86" s="10"/>
      <c r="N86" s="11"/>
      <c r="O86" s="11"/>
      <c r="P86" s="12"/>
      <c r="Q86" s="12"/>
      <c r="R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1"/>
      <c r="H87" s="10"/>
      <c r="I87" s="10"/>
      <c r="J87" s="12"/>
      <c r="K87" s="10"/>
      <c r="L87" s="13" t="str">
        <f aca="true">IF(J87="","",IF(TODAY()-J87&gt;365,"Formación caducada",""))</f>
        <v/>
      </c>
      <c r="M87" s="10"/>
      <c r="N87" s="11"/>
      <c r="O87" s="11"/>
      <c r="P87" s="12"/>
      <c r="Q87" s="12"/>
      <c r="R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1"/>
      <c r="H88" s="10"/>
      <c r="I88" s="10"/>
      <c r="J88" s="12"/>
      <c r="K88" s="10"/>
      <c r="L88" s="13" t="str">
        <f aca="true">IF(J88="","",IF(TODAY()-J88&gt;365,"Formación caducada",""))</f>
        <v/>
      </c>
      <c r="M88" s="10"/>
      <c r="N88" s="11"/>
      <c r="O88" s="11"/>
      <c r="P88" s="12"/>
      <c r="Q88" s="12"/>
      <c r="R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1"/>
      <c r="H89" s="10"/>
      <c r="I89" s="10"/>
      <c r="J89" s="12"/>
      <c r="K89" s="10"/>
      <c r="L89" s="13" t="str">
        <f aca="true">IF(J89="","",IF(TODAY()-J89&gt;365,"Formación caducada",""))</f>
        <v/>
      </c>
      <c r="M89" s="10"/>
      <c r="N89" s="11"/>
      <c r="O89" s="11"/>
      <c r="P89" s="12"/>
      <c r="Q89" s="12"/>
      <c r="R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1"/>
      <c r="H90" s="10"/>
      <c r="I90" s="10"/>
      <c r="J90" s="12"/>
      <c r="K90" s="10"/>
      <c r="L90" s="13" t="str">
        <f aca="true">IF(J90="","",IF(TODAY()-J90&gt;365,"Formación caducada",""))</f>
        <v/>
      </c>
      <c r="M90" s="10"/>
      <c r="N90" s="11"/>
      <c r="O90" s="11"/>
      <c r="P90" s="12"/>
      <c r="Q90" s="12"/>
      <c r="R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1"/>
      <c r="H91" s="10"/>
      <c r="I91" s="10"/>
      <c r="J91" s="12"/>
      <c r="K91" s="10"/>
      <c r="L91" s="13" t="str">
        <f aca="true">IF(J91="","",IF(TODAY()-J91&gt;365,"Formación caducada",""))</f>
        <v/>
      </c>
      <c r="M91" s="10"/>
      <c r="N91" s="11"/>
      <c r="O91" s="11"/>
      <c r="P91" s="12"/>
      <c r="Q91" s="12"/>
      <c r="R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1"/>
      <c r="H92" s="10"/>
      <c r="I92" s="10"/>
      <c r="J92" s="12"/>
      <c r="K92" s="10"/>
      <c r="L92" s="13" t="str">
        <f aca="true">IF(J92="","",IF(TODAY()-J92&gt;365,"Formación caducada",""))</f>
        <v/>
      </c>
      <c r="M92" s="10"/>
      <c r="N92" s="11"/>
      <c r="O92" s="11"/>
      <c r="P92" s="12"/>
      <c r="Q92" s="12"/>
      <c r="R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1"/>
      <c r="H93" s="10"/>
      <c r="I93" s="10"/>
      <c r="J93" s="12"/>
      <c r="K93" s="10"/>
      <c r="L93" s="13" t="str">
        <f aca="true">IF(J93="","",IF(TODAY()-J93&gt;365,"Formación caducada",""))</f>
        <v/>
      </c>
      <c r="M93" s="10"/>
      <c r="N93" s="11"/>
      <c r="O93" s="11"/>
      <c r="P93" s="12"/>
      <c r="Q93" s="12"/>
      <c r="R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1"/>
      <c r="H94" s="10"/>
      <c r="I94" s="10"/>
      <c r="J94" s="12"/>
      <c r="K94" s="10"/>
      <c r="L94" s="13" t="str">
        <f aca="true">IF(J94="","",IF(TODAY()-J94&gt;365,"Formación caducada",""))</f>
        <v/>
      </c>
      <c r="M94" s="10"/>
      <c r="N94" s="11"/>
      <c r="O94" s="11"/>
      <c r="P94" s="12"/>
      <c r="Q94" s="12"/>
      <c r="R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1"/>
      <c r="H95" s="10"/>
      <c r="I95" s="10"/>
      <c r="J95" s="12"/>
      <c r="K95" s="10"/>
      <c r="L95" s="13" t="str">
        <f aca="true">IF(J95="","",IF(TODAY()-J95&gt;365,"Formación caducada",""))</f>
        <v/>
      </c>
      <c r="M95" s="10"/>
      <c r="N95" s="11"/>
      <c r="O95" s="11"/>
      <c r="P95" s="12"/>
      <c r="Q95" s="12"/>
      <c r="R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1"/>
      <c r="H96" s="10"/>
      <c r="I96" s="10"/>
      <c r="J96" s="12"/>
      <c r="K96" s="10"/>
      <c r="L96" s="13" t="str">
        <f aca="true">IF(J96="","",IF(TODAY()-J96&gt;365,"Formación caducada",""))</f>
        <v/>
      </c>
      <c r="M96" s="10"/>
      <c r="N96" s="11"/>
      <c r="O96" s="11"/>
      <c r="P96" s="12"/>
      <c r="Q96" s="12"/>
      <c r="R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1"/>
      <c r="H97" s="10"/>
      <c r="I97" s="10"/>
      <c r="J97" s="12"/>
      <c r="K97" s="10"/>
      <c r="L97" s="13" t="str">
        <f aca="true">IF(J97="","",IF(TODAY()-J97&gt;365,"Formación caducada",""))</f>
        <v/>
      </c>
      <c r="M97" s="10"/>
      <c r="N97" s="11"/>
      <c r="O97" s="11"/>
      <c r="P97" s="12"/>
      <c r="Q97" s="12"/>
      <c r="R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1"/>
      <c r="H98" s="10"/>
      <c r="I98" s="10"/>
      <c r="J98" s="12"/>
      <c r="K98" s="10"/>
      <c r="L98" s="13" t="str">
        <f aca="true">IF(J98="","",IF(TODAY()-J98&gt;365,"Formación caducada",""))</f>
        <v/>
      </c>
      <c r="M98" s="10"/>
      <c r="N98" s="11"/>
      <c r="O98" s="11"/>
      <c r="P98" s="12"/>
      <c r="Q98" s="12"/>
      <c r="R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1"/>
      <c r="H99" s="10"/>
      <c r="I99" s="10"/>
      <c r="J99" s="12"/>
      <c r="K99" s="10"/>
      <c r="L99" s="13" t="str">
        <f aca="true">IF(J99="","",IF(TODAY()-J99&gt;365,"Formación caducada",""))</f>
        <v/>
      </c>
      <c r="M99" s="10"/>
      <c r="N99" s="11"/>
      <c r="O99" s="11"/>
      <c r="P99" s="12"/>
      <c r="Q99" s="12"/>
      <c r="R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1"/>
      <c r="H100" s="10"/>
      <c r="I100" s="10"/>
      <c r="J100" s="12"/>
      <c r="K100" s="10"/>
      <c r="L100" s="13" t="str">
        <f aca="true">IF(J100="","",IF(TODAY()-J100&gt;365,"Formación caducada",""))</f>
        <v/>
      </c>
      <c r="M100" s="10"/>
      <c r="N100" s="11"/>
      <c r="O100" s="11"/>
      <c r="P100" s="12"/>
      <c r="Q100" s="12"/>
      <c r="R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1"/>
      <c r="H101" s="10"/>
      <c r="I101" s="10"/>
      <c r="J101" s="12"/>
      <c r="K101" s="10"/>
      <c r="L101" s="13" t="str">
        <f aca="true">IF(J101="","",IF(TODAY()-J101&gt;365,"Formación caducada",""))</f>
        <v/>
      </c>
      <c r="M101" s="10"/>
      <c r="N101" s="11"/>
      <c r="O101" s="11"/>
      <c r="P101" s="12"/>
      <c r="Q101" s="12"/>
      <c r="R101" s="10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0"/>
      <c r="G102" s="11"/>
      <c r="H102" s="10"/>
      <c r="I102" s="10"/>
      <c r="J102" s="12"/>
      <c r="K102" s="10"/>
      <c r="L102" s="13" t="str">
        <f aca="true">IF(J102="","",IF(TODAY()-J102&gt;365,"Formación caducada",""))</f>
        <v/>
      </c>
      <c r="M102" s="10"/>
      <c r="N102" s="11"/>
      <c r="O102" s="11"/>
      <c r="P102" s="12"/>
      <c r="Q102" s="12"/>
      <c r="R102" s="10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1"/>
      <c r="H103" s="10"/>
      <c r="I103" s="10"/>
      <c r="J103" s="12"/>
      <c r="K103" s="10"/>
      <c r="L103" s="13" t="str">
        <f aca="true">IF(J103="","",IF(TODAY()-J103&gt;365,"Formación caducada",""))</f>
        <v/>
      </c>
      <c r="M103" s="10"/>
      <c r="N103" s="11"/>
      <c r="O103" s="11"/>
      <c r="P103" s="12"/>
      <c r="Q103" s="12"/>
      <c r="R103" s="10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0"/>
      <c r="G104" s="11"/>
      <c r="H104" s="10"/>
      <c r="I104" s="10"/>
      <c r="J104" s="12"/>
      <c r="K104" s="10"/>
      <c r="L104" s="13" t="str">
        <f aca="true">IF(J104="","",IF(TODAY()-J104&gt;365,"Formación caducada",""))</f>
        <v/>
      </c>
      <c r="M104" s="10"/>
      <c r="N104" s="11"/>
      <c r="O104" s="11"/>
      <c r="P104" s="12"/>
      <c r="Q104" s="12"/>
      <c r="R104" s="10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1"/>
      <c r="H105" s="10"/>
      <c r="I105" s="10"/>
      <c r="J105" s="12"/>
      <c r="K105" s="10"/>
      <c r="L105" s="13" t="str">
        <f aca="true">IF(J105="","",IF(TODAY()-J105&gt;365,"Formación caducada",""))</f>
        <v/>
      </c>
      <c r="M105" s="10"/>
      <c r="N105" s="11"/>
      <c r="O105" s="11"/>
      <c r="P105" s="12"/>
      <c r="Q105" s="12"/>
      <c r="R105" s="10"/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0"/>
      <c r="G106" s="11"/>
      <c r="H106" s="10"/>
      <c r="I106" s="10"/>
      <c r="J106" s="12"/>
      <c r="K106" s="10"/>
      <c r="L106" s="13" t="str">
        <f aca="true">IF(J106="","",IF(TODAY()-J106&gt;365,"Formación caducada",""))</f>
        <v/>
      </c>
      <c r="M106" s="10"/>
      <c r="N106" s="11"/>
      <c r="O106" s="11"/>
      <c r="P106" s="12"/>
      <c r="Q106" s="12"/>
      <c r="R106" s="10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1"/>
      <c r="H107" s="10"/>
      <c r="I107" s="10"/>
      <c r="J107" s="12"/>
      <c r="K107" s="10"/>
      <c r="L107" s="13" t="str">
        <f aca="true">IF(J107="","",IF(TODAY()-J107&gt;365,"Formación caducada",""))</f>
        <v/>
      </c>
      <c r="M107" s="10"/>
      <c r="N107" s="11"/>
      <c r="O107" s="11"/>
      <c r="P107" s="12"/>
      <c r="Q107" s="12"/>
      <c r="R107" s="10"/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0"/>
      <c r="G108" s="11"/>
      <c r="H108" s="10"/>
      <c r="I108" s="10"/>
      <c r="J108" s="12"/>
      <c r="K108" s="10"/>
      <c r="L108" s="13" t="str">
        <f aca="true">IF(J108="","",IF(TODAY()-J108&gt;365,"Formación caducada",""))</f>
        <v/>
      </c>
      <c r="M108" s="10"/>
      <c r="N108" s="11"/>
      <c r="O108" s="11"/>
      <c r="P108" s="12"/>
      <c r="Q108" s="12"/>
      <c r="R108" s="10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1"/>
      <c r="H109" s="10"/>
      <c r="I109" s="10"/>
      <c r="J109" s="12"/>
      <c r="K109" s="10"/>
      <c r="L109" s="13" t="str">
        <f aca="true">IF(J109="","",IF(TODAY()-J109&gt;365,"Formación caducada",""))</f>
        <v/>
      </c>
      <c r="M109" s="10"/>
      <c r="N109" s="11"/>
      <c r="O109" s="11"/>
      <c r="P109" s="12"/>
      <c r="Q109" s="12"/>
      <c r="R109" s="10"/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0"/>
      <c r="G110" s="11"/>
      <c r="H110" s="10"/>
      <c r="I110" s="10"/>
      <c r="J110" s="12"/>
      <c r="K110" s="10"/>
      <c r="L110" s="13" t="str">
        <f aca="true">IF(J110="","",IF(TODAY()-J110&gt;365,"Formación caducada",""))</f>
        <v/>
      </c>
      <c r="M110" s="10"/>
      <c r="N110" s="11"/>
      <c r="O110" s="11"/>
      <c r="P110" s="12"/>
      <c r="Q110" s="12"/>
      <c r="R110" s="10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1"/>
      <c r="H111" s="10"/>
      <c r="I111" s="10"/>
      <c r="J111" s="12"/>
      <c r="K111" s="10"/>
      <c r="L111" s="13" t="str">
        <f aca="true">IF(J111="","",IF(TODAY()-J111&gt;365,"Formación caducada",""))</f>
        <v/>
      </c>
      <c r="M111" s="10"/>
      <c r="N111" s="11"/>
      <c r="O111" s="11"/>
      <c r="P111" s="12"/>
      <c r="Q111" s="12"/>
      <c r="R111" s="10"/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0"/>
      <c r="G112" s="11"/>
      <c r="H112" s="10"/>
      <c r="I112" s="10"/>
      <c r="J112" s="12"/>
      <c r="K112" s="10"/>
      <c r="L112" s="13" t="str">
        <f aca="true">IF(J112="","",IF(TODAY()-J112&gt;365,"Formación caducada",""))</f>
        <v/>
      </c>
      <c r="M112" s="10"/>
      <c r="N112" s="11"/>
      <c r="O112" s="11"/>
      <c r="P112" s="12"/>
      <c r="Q112" s="12"/>
      <c r="R112" s="10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1"/>
      <c r="H113" s="10"/>
      <c r="I113" s="10"/>
      <c r="J113" s="12"/>
      <c r="K113" s="10"/>
      <c r="L113" s="13" t="str">
        <f aca="true">IF(J113="","",IF(TODAY()-J113&gt;365,"Formación caducada",""))</f>
        <v/>
      </c>
      <c r="M113" s="10"/>
      <c r="N113" s="11"/>
      <c r="O113" s="11"/>
      <c r="P113" s="12"/>
      <c r="Q113" s="12"/>
      <c r="R113" s="10"/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0"/>
      <c r="G114" s="11"/>
      <c r="H114" s="10"/>
      <c r="I114" s="10"/>
      <c r="J114" s="12"/>
      <c r="K114" s="10"/>
      <c r="L114" s="13" t="str">
        <f aca="true">IF(J114="","",IF(TODAY()-J114&gt;365,"Formación caducada",""))</f>
        <v/>
      </c>
      <c r="M114" s="10"/>
      <c r="N114" s="11"/>
      <c r="O114" s="11"/>
      <c r="P114" s="12"/>
      <c r="Q114" s="12"/>
      <c r="R114" s="10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1"/>
      <c r="H115" s="10"/>
      <c r="I115" s="10"/>
      <c r="J115" s="12"/>
      <c r="K115" s="10"/>
      <c r="L115" s="13" t="str">
        <f aca="true">IF(J115="","",IF(TODAY()-J115&gt;365,"Formación caducada",""))</f>
        <v/>
      </c>
      <c r="M115" s="10"/>
      <c r="N115" s="11"/>
      <c r="O115" s="11"/>
      <c r="P115" s="12"/>
      <c r="Q115" s="12"/>
      <c r="R115" s="10"/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0"/>
      <c r="G116" s="11"/>
      <c r="H116" s="10"/>
      <c r="I116" s="10"/>
      <c r="J116" s="12"/>
      <c r="K116" s="10"/>
      <c r="L116" s="13" t="str">
        <f aca="true">IF(J116="","",IF(TODAY()-J116&gt;365,"Formación caducada",""))</f>
        <v/>
      </c>
      <c r="M116" s="10"/>
      <c r="N116" s="11"/>
      <c r="O116" s="11"/>
      <c r="P116" s="12"/>
      <c r="Q116" s="12"/>
      <c r="R116" s="10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1"/>
      <c r="H117" s="10"/>
      <c r="I117" s="10"/>
      <c r="J117" s="12"/>
      <c r="K117" s="10"/>
      <c r="L117" s="13" t="str">
        <f aca="true">IF(J117="","",IF(TODAY()-J117&gt;365,"Formación caducada",""))</f>
        <v/>
      </c>
      <c r="M117" s="10"/>
      <c r="N117" s="11"/>
      <c r="O117" s="11"/>
      <c r="P117" s="12"/>
      <c r="Q117" s="12"/>
      <c r="R117" s="10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1"/>
      <c r="H118" s="10"/>
      <c r="I118" s="10"/>
      <c r="J118" s="12"/>
      <c r="K118" s="10"/>
      <c r="L118" s="13" t="str">
        <f aca="true">IF(J118="","",IF(TODAY()-J118&gt;365,"Formación caducada",""))</f>
        <v/>
      </c>
      <c r="M118" s="10"/>
      <c r="N118" s="11"/>
      <c r="O118" s="11"/>
      <c r="P118" s="12"/>
      <c r="Q118" s="12"/>
      <c r="R118" s="10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1"/>
      <c r="H119" s="10"/>
      <c r="I119" s="10"/>
      <c r="J119" s="12"/>
      <c r="K119" s="10"/>
      <c r="L119" s="13" t="str">
        <f aca="true">IF(J119="","",IF(TODAY()-J119&gt;365,"Formación caducada",""))</f>
        <v/>
      </c>
      <c r="M119" s="10"/>
      <c r="N119" s="11"/>
      <c r="O119" s="11"/>
      <c r="P119" s="12"/>
      <c r="Q119" s="12"/>
      <c r="R119" s="10"/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0"/>
      <c r="G120" s="11"/>
      <c r="H120" s="10"/>
      <c r="I120" s="10"/>
      <c r="J120" s="12"/>
      <c r="K120" s="10"/>
      <c r="L120" s="13" t="str">
        <f aca="true">IF(J120="","",IF(TODAY()-J120&gt;365,"Formación caducada",""))</f>
        <v/>
      </c>
      <c r="M120" s="10"/>
      <c r="N120" s="11"/>
      <c r="O120" s="11"/>
      <c r="P120" s="12"/>
      <c r="Q120" s="12"/>
      <c r="R120" s="10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1"/>
      <c r="H121" s="10"/>
      <c r="I121" s="10"/>
      <c r="J121" s="12"/>
      <c r="K121" s="10"/>
      <c r="L121" s="13" t="str">
        <f aca="true">IF(J121="","",IF(TODAY()-J121&gt;365,"Formación caducada",""))</f>
        <v/>
      </c>
      <c r="M121" s="10"/>
      <c r="N121" s="11"/>
      <c r="O121" s="11"/>
      <c r="P121" s="12"/>
      <c r="Q121" s="12"/>
      <c r="R121" s="10"/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0"/>
      <c r="G122" s="11"/>
      <c r="H122" s="10"/>
      <c r="I122" s="10"/>
      <c r="J122" s="12"/>
      <c r="K122" s="10"/>
      <c r="L122" s="13" t="str">
        <f aca="true">IF(J122="","",IF(TODAY()-J122&gt;365,"Formación caducada",""))</f>
        <v/>
      </c>
      <c r="M122" s="10"/>
      <c r="N122" s="11"/>
      <c r="O122" s="11"/>
      <c r="P122" s="12"/>
      <c r="Q122" s="12"/>
      <c r="R122" s="10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1"/>
      <c r="H123" s="10"/>
      <c r="I123" s="10"/>
      <c r="J123" s="12"/>
      <c r="K123" s="10"/>
      <c r="L123" s="13" t="str">
        <f aca="true">IF(J123="","",IF(TODAY()-J123&gt;365,"Formación caducada",""))</f>
        <v/>
      </c>
      <c r="M123" s="10"/>
      <c r="N123" s="11"/>
      <c r="O123" s="11"/>
      <c r="P123" s="12"/>
      <c r="Q123" s="12"/>
      <c r="R123" s="10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1"/>
      <c r="H124" s="10"/>
      <c r="I124" s="10"/>
      <c r="J124" s="12"/>
      <c r="K124" s="10"/>
      <c r="L124" s="13" t="str">
        <f aca="true">IF(J124="","",IF(TODAY()-J124&gt;365,"Formación caducada",""))</f>
        <v/>
      </c>
      <c r="M124" s="10"/>
      <c r="N124" s="11"/>
      <c r="O124" s="11"/>
      <c r="P124" s="12"/>
      <c r="Q124" s="12"/>
      <c r="R124" s="10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1"/>
      <c r="H125" s="10"/>
      <c r="I125" s="10"/>
      <c r="J125" s="12"/>
      <c r="K125" s="10"/>
      <c r="L125" s="13" t="str">
        <f aca="true">IF(J125="","",IF(TODAY()-J125&gt;365,"Formación caducada",""))</f>
        <v/>
      </c>
      <c r="M125" s="10"/>
      <c r="N125" s="11"/>
      <c r="O125" s="11"/>
      <c r="P125" s="12"/>
      <c r="Q125" s="12"/>
      <c r="R125" s="10"/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0"/>
      <c r="G126" s="11"/>
      <c r="H126" s="10"/>
      <c r="I126" s="10"/>
      <c r="J126" s="12"/>
      <c r="K126" s="10"/>
      <c r="L126" s="13" t="str">
        <f aca="true">IF(J126="","",IF(TODAY()-J126&gt;365,"Formación caducada",""))</f>
        <v/>
      </c>
      <c r="M126" s="10"/>
      <c r="N126" s="11"/>
      <c r="O126" s="11"/>
      <c r="P126" s="12"/>
      <c r="Q126" s="12"/>
      <c r="R126" s="10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1"/>
      <c r="H127" s="10"/>
      <c r="I127" s="10"/>
      <c r="J127" s="12"/>
      <c r="K127" s="10"/>
      <c r="L127" s="13" t="str">
        <f aca="true">IF(J127="","",IF(TODAY()-J127&gt;365,"Formación caducada",""))</f>
        <v/>
      </c>
      <c r="M127" s="10"/>
      <c r="N127" s="11"/>
      <c r="O127" s="11"/>
      <c r="P127" s="12"/>
      <c r="Q127" s="12"/>
      <c r="R127" s="10"/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0"/>
      <c r="G128" s="11"/>
      <c r="H128" s="10"/>
      <c r="I128" s="10"/>
      <c r="J128" s="12"/>
      <c r="K128" s="10"/>
      <c r="L128" s="13" t="str">
        <f aca="true">IF(J128="","",IF(TODAY()-J128&gt;365,"Formación caducada",""))</f>
        <v/>
      </c>
      <c r="M128" s="10"/>
      <c r="N128" s="11"/>
      <c r="O128" s="11"/>
      <c r="P128" s="12"/>
      <c r="Q128" s="12"/>
      <c r="R128" s="10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1"/>
      <c r="H129" s="10"/>
      <c r="I129" s="10"/>
      <c r="J129" s="12"/>
      <c r="K129" s="10"/>
      <c r="L129" s="13" t="str">
        <f aca="true">IF(J129="","",IF(TODAY()-J129&gt;365,"Formación caducada",""))</f>
        <v/>
      </c>
      <c r="M129" s="10"/>
      <c r="N129" s="11"/>
      <c r="O129" s="11"/>
      <c r="P129" s="12"/>
      <c r="Q129" s="12"/>
      <c r="R129" s="10"/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0"/>
      <c r="G130" s="11"/>
      <c r="H130" s="10"/>
      <c r="I130" s="10"/>
      <c r="J130" s="12"/>
      <c r="K130" s="10"/>
      <c r="L130" s="13" t="str">
        <f aca="true">IF(J130="","",IF(TODAY()-J130&gt;365,"Formación caducada",""))</f>
        <v/>
      </c>
      <c r="M130" s="10"/>
      <c r="N130" s="11"/>
      <c r="O130" s="11"/>
      <c r="P130" s="12"/>
      <c r="Q130" s="12"/>
      <c r="R130" s="10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1"/>
      <c r="H131" s="10"/>
      <c r="I131" s="10"/>
      <c r="J131" s="12"/>
      <c r="K131" s="10"/>
      <c r="L131" s="13" t="str">
        <f aca="true">IF(J131="","",IF(TODAY()-J131&gt;365,"Formación caducada",""))</f>
        <v/>
      </c>
      <c r="M131" s="10"/>
      <c r="N131" s="11"/>
      <c r="O131" s="11"/>
      <c r="P131" s="12"/>
      <c r="Q131" s="12"/>
      <c r="R131" s="10"/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0"/>
      <c r="G132" s="11"/>
      <c r="H132" s="10"/>
      <c r="I132" s="10"/>
      <c r="J132" s="12"/>
      <c r="K132" s="10"/>
      <c r="L132" s="13" t="str">
        <f aca="true">IF(J132="","",IF(TODAY()-J132&gt;365,"Formación caducada",""))</f>
        <v/>
      </c>
      <c r="M132" s="10"/>
      <c r="N132" s="11"/>
      <c r="O132" s="11"/>
      <c r="P132" s="12"/>
      <c r="Q132" s="12"/>
      <c r="R132" s="10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1"/>
      <c r="H133" s="10"/>
      <c r="I133" s="10"/>
      <c r="J133" s="12"/>
      <c r="K133" s="10"/>
      <c r="L133" s="13" t="str">
        <f aca="true">IF(J133="","",IF(TODAY()-J133&gt;365,"Formación caducada",""))</f>
        <v/>
      </c>
      <c r="M133" s="10"/>
      <c r="N133" s="11"/>
      <c r="O133" s="11"/>
      <c r="P133" s="12"/>
      <c r="Q133" s="12"/>
      <c r="R133" s="10"/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0"/>
      <c r="G134" s="11"/>
      <c r="H134" s="10"/>
      <c r="I134" s="10"/>
      <c r="J134" s="12"/>
      <c r="K134" s="10"/>
      <c r="L134" s="13" t="str">
        <f aca="true">IF(J134="","",IF(TODAY()-J134&gt;365,"Formación caducada",""))</f>
        <v/>
      </c>
      <c r="M134" s="10"/>
      <c r="N134" s="11"/>
      <c r="O134" s="11"/>
      <c r="P134" s="12"/>
      <c r="Q134" s="12"/>
      <c r="R134" s="10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1"/>
      <c r="H135" s="10"/>
      <c r="I135" s="10"/>
      <c r="J135" s="12"/>
      <c r="K135" s="10"/>
      <c r="L135" s="13" t="str">
        <f aca="true">IF(J135="","",IF(TODAY()-J135&gt;365,"Formación caducada",""))</f>
        <v/>
      </c>
      <c r="M135" s="10"/>
      <c r="N135" s="11"/>
      <c r="O135" s="11"/>
      <c r="P135" s="12"/>
      <c r="Q135" s="12"/>
      <c r="R135" s="10"/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0"/>
      <c r="G136" s="11"/>
      <c r="H136" s="10"/>
      <c r="I136" s="10"/>
      <c r="J136" s="12"/>
      <c r="K136" s="10"/>
      <c r="L136" s="13" t="str">
        <f aca="true">IF(J136="","",IF(TODAY()-J136&gt;365,"Formación caducada",""))</f>
        <v/>
      </c>
      <c r="M136" s="10"/>
      <c r="N136" s="11"/>
      <c r="O136" s="11"/>
      <c r="P136" s="12"/>
      <c r="Q136" s="12"/>
      <c r="R136" s="10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1"/>
      <c r="H137" s="10"/>
      <c r="I137" s="10"/>
      <c r="J137" s="12"/>
      <c r="K137" s="10"/>
      <c r="L137" s="13" t="str">
        <f aca="true">IF(J137="","",IF(TODAY()-J137&gt;365,"Formación caducada",""))</f>
        <v/>
      </c>
      <c r="M137" s="10"/>
      <c r="N137" s="11"/>
      <c r="O137" s="11"/>
      <c r="P137" s="12"/>
      <c r="Q137" s="12"/>
      <c r="R137" s="10"/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0"/>
      <c r="G138" s="11"/>
      <c r="H138" s="10"/>
      <c r="I138" s="10"/>
      <c r="J138" s="12"/>
      <c r="K138" s="10"/>
      <c r="L138" s="13" t="str">
        <f aca="true">IF(J138="","",IF(TODAY()-J138&gt;365,"Formación caducada",""))</f>
        <v/>
      </c>
      <c r="M138" s="10"/>
      <c r="N138" s="11"/>
      <c r="O138" s="11"/>
      <c r="P138" s="12"/>
      <c r="Q138" s="12"/>
      <c r="R138" s="10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1"/>
      <c r="H139" s="10"/>
      <c r="I139" s="10"/>
      <c r="J139" s="12"/>
      <c r="K139" s="10"/>
      <c r="L139" s="13" t="str">
        <f aca="true">IF(J139="","",IF(TODAY()-J139&gt;365,"Formación caducada",""))</f>
        <v/>
      </c>
      <c r="M139" s="10"/>
      <c r="N139" s="11"/>
      <c r="O139" s="11"/>
      <c r="P139" s="12"/>
      <c r="Q139" s="12"/>
      <c r="R139" s="10"/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0"/>
      <c r="G140" s="11"/>
      <c r="H140" s="10"/>
      <c r="I140" s="10"/>
      <c r="J140" s="12"/>
      <c r="K140" s="10"/>
      <c r="L140" s="13" t="str">
        <f aca="true">IF(J140="","",IF(TODAY()-J140&gt;365,"Formación caducada",""))</f>
        <v/>
      </c>
      <c r="M140" s="10"/>
      <c r="N140" s="11"/>
      <c r="O140" s="11"/>
      <c r="P140" s="12"/>
      <c r="Q140" s="12"/>
      <c r="R140" s="10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1"/>
      <c r="H141" s="10"/>
      <c r="I141" s="10"/>
      <c r="J141" s="12"/>
      <c r="K141" s="10"/>
      <c r="L141" s="13" t="str">
        <f aca="true">IF(J141="","",IF(TODAY()-J141&gt;365,"Formación caducada",""))</f>
        <v/>
      </c>
      <c r="M141" s="10"/>
      <c r="N141" s="11"/>
      <c r="O141" s="11"/>
      <c r="P141" s="12"/>
      <c r="Q141" s="12"/>
      <c r="R141" s="10"/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0"/>
      <c r="G142" s="11"/>
      <c r="H142" s="10"/>
      <c r="I142" s="10"/>
      <c r="J142" s="12"/>
      <c r="K142" s="10"/>
      <c r="L142" s="13" t="str">
        <f aca="true">IF(J142="","",IF(TODAY()-J142&gt;365,"Formación caducada",""))</f>
        <v/>
      </c>
      <c r="M142" s="10"/>
      <c r="N142" s="11"/>
      <c r="O142" s="11"/>
      <c r="P142" s="12"/>
      <c r="Q142" s="12"/>
      <c r="R142" s="10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1"/>
      <c r="H143" s="10"/>
      <c r="I143" s="10"/>
      <c r="J143" s="12"/>
      <c r="K143" s="10"/>
      <c r="L143" s="13" t="str">
        <f aca="true">IF(J143="","",IF(TODAY()-J143&gt;365,"Formación caducada",""))</f>
        <v/>
      </c>
      <c r="M143" s="10"/>
      <c r="N143" s="11"/>
      <c r="O143" s="11"/>
      <c r="P143" s="12"/>
      <c r="Q143" s="12"/>
      <c r="R143" s="10"/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0"/>
      <c r="G144" s="11"/>
      <c r="H144" s="10"/>
      <c r="I144" s="10"/>
      <c r="J144" s="12"/>
      <c r="K144" s="10"/>
      <c r="L144" s="13" t="str">
        <f aca="true">IF(J144="","",IF(TODAY()-J144&gt;365,"Formación caducada",""))</f>
        <v/>
      </c>
      <c r="M144" s="10"/>
      <c r="N144" s="11"/>
      <c r="O144" s="11"/>
      <c r="P144" s="12"/>
      <c r="Q144" s="12"/>
      <c r="R144" s="10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1"/>
      <c r="H145" s="10"/>
      <c r="I145" s="10"/>
      <c r="J145" s="12"/>
      <c r="K145" s="10"/>
      <c r="L145" s="13" t="str">
        <f aca="true">IF(J145="","",IF(TODAY()-J145&gt;365,"Formación caducada",""))</f>
        <v/>
      </c>
      <c r="M145" s="10"/>
      <c r="N145" s="11"/>
      <c r="O145" s="11"/>
      <c r="P145" s="12"/>
      <c r="Q145" s="12"/>
      <c r="R145" s="10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1"/>
      <c r="H146" s="10"/>
      <c r="I146" s="10"/>
      <c r="J146" s="12"/>
      <c r="K146" s="10"/>
      <c r="L146" s="13" t="str">
        <f aca="true">IF(J146="","",IF(TODAY()-J146&gt;365,"Formación caducada",""))</f>
        <v/>
      </c>
      <c r="M146" s="10"/>
      <c r="N146" s="11"/>
      <c r="O146" s="11"/>
      <c r="P146" s="12"/>
      <c r="Q146" s="12"/>
      <c r="R146" s="10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1"/>
      <c r="H147" s="10"/>
      <c r="I147" s="10"/>
      <c r="J147" s="12"/>
      <c r="K147" s="10"/>
      <c r="L147" s="13" t="str">
        <f aca="true">IF(J147="","",IF(TODAY()-J147&gt;365,"Formación caducada",""))</f>
        <v/>
      </c>
      <c r="M147" s="10"/>
      <c r="N147" s="11"/>
      <c r="O147" s="11"/>
      <c r="P147" s="12"/>
      <c r="Q147" s="12"/>
      <c r="R147" s="10"/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0"/>
      <c r="G148" s="11"/>
      <c r="H148" s="10"/>
      <c r="I148" s="10"/>
      <c r="J148" s="12"/>
      <c r="K148" s="10"/>
      <c r="L148" s="13" t="str">
        <f aca="true">IF(J148="","",IF(TODAY()-J148&gt;365,"Formación caducada",""))</f>
        <v/>
      </c>
      <c r="M148" s="10"/>
      <c r="N148" s="11"/>
      <c r="O148" s="11"/>
      <c r="P148" s="12"/>
      <c r="Q148" s="12"/>
      <c r="R148" s="10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1"/>
      <c r="H149" s="10"/>
      <c r="I149" s="10"/>
      <c r="J149" s="12"/>
      <c r="K149" s="10"/>
      <c r="L149" s="13" t="str">
        <f aca="true">IF(J149="","",IF(TODAY()-J149&gt;365,"Formación caducada",""))</f>
        <v/>
      </c>
      <c r="M149" s="10"/>
      <c r="N149" s="11"/>
      <c r="O149" s="11"/>
      <c r="P149" s="12"/>
      <c r="Q149" s="12"/>
      <c r="R149" s="10"/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0"/>
      <c r="G150" s="11"/>
      <c r="H150" s="10"/>
      <c r="I150" s="10"/>
      <c r="J150" s="12"/>
      <c r="K150" s="10"/>
      <c r="L150" s="13" t="str">
        <f aca="true">IF(J150="","",IF(TODAY()-J150&gt;365,"Formación caducada",""))</f>
        <v/>
      </c>
      <c r="M150" s="10"/>
      <c r="N150" s="11"/>
      <c r="O150" s="11"/>
      <c r="P150" s="12"/>
      <c r="Q150" s="12"/>
      <c r="R150" s="10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1"/>
      <c r="H151" s="10"/>
      <c r="I151" s="10"/>
      <c r="J151" s="12"/>
      <c r="K151" s="10"/>
      <c r="L151" s="13" t="str">
        <f aca="true">IF(J151="","",IF(TODAY()-J151&gt;365,"Formación caducada",""))</f>
        <v/>
      </c>
      <c r="M151" s="10"/>
      <c r="N151" s="11"/>
      <c r="O151" s="11"/>
      <c r="P151" s="12"/>
      <c r="Q151" s="12"/>
      <c r="R151" s="10"/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0"/>
      <c r="G152" s="11"/>
      <c r="H152" s="10"/>
      <c r="I152" s="10"/>
      <c r="J152" s="12"/>
      <c r="K152" s="10"/>
      <c r="L152" s="13" t="str">
        <f aca="true">IF(J152="","",IF(TODAY()-J152&gt;365,"Formación caducada",""))</f>
        <v/>
      </c>
      <c r="M152" s="10"/>
      <c r="N152" s="11"/>
      <c r="O152" s="11"/>
      <c r="P152" s="12"/>
      <c r="Q152" s="12"/>
      <c r="R152" s="10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1"/>
      <c r="H153" s="10"/>
      <c r="I153" s="10"/>
      <c r="J153" s="12"/>
      <c r="K153" s="10"/>
      <c r="L153" s="13" t="str">
        <f aca="true">IF(J153="","",IF(TODAY()-J153&gt;365,"Formación caducada",""))</f>
        <v/>
      </c>
      <c r="M153" s="10"/>
      <c r="N153" s="11"/>
      <c r="O153" s="11"/>
      <c r="P153" s="12"/>
      <c r="Q153" s="12"/>
      <c r="R153" s="10"/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0"/>
      <c r="G154" s="11"/>
      <c r="H154" s="10"/>
      <c r="I154" s="10"/>
      <c r="J154" s="12"/>
      <c r="K154" s="10"/>
      <c r="L154" s="13" t="str">
        <f aca="true">IF(J154="","",IF(TODAY()-J154&gt;365,"Formación caducada",""))</f>
        <v/>
      </c>
      <c r="M154" s="10"/>
      <c r="N154" s="11"/>
      <c r="O154" s="11"/>
      <c r="P154" s="12"/>
      <c r="Q154" s="12"/>
      <c r="R154" s="10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1"/>
      <c r="H155" s="10"/>
      <c r="I155" s="10"/>
      <c r="J155" s="12"/>
      <c r="K155" s="10"/>
      <c r="L155" s="13" t="str">
        <f aca="true">IF(J155="","",IF(TODAY()-J155&gt;365,"Formación caducada",""))</f>
        <v/>
      </c>
      <c r="M155" s="10"/>
      <c r="N155" s="11"/>
      <c r="O155" s="11"/>
      <c r="P155" s="12"/>
      <c r="Q155" s="12"/>
      <c r="R155" s="10"/>
    </row>
    <row r="156" customFormat="false" ht="15" hidden="false" customHeight="false" outlineLevel="0" collapsed="false">
      <c r="A156" s="10"/>
      <c r="B156" s="10"/>
      <c r="C156" s="10"/>
      <c r="D156" s="10"/>
      <c r="E156" s="10"/>
      <c r="F156" s="10"/>
      <c r="G156" s="11"/>
      <c r="H156" s="10"/>
      <c r="I156" s="10"/>
      <c r="J156" s="12"/>
      <c r="K156" s="10"/>
      <c r="L156" s="13" t="str">
        <f aca="true">IF(J156="","",IF(TODAY()-J156&gt;365,"Formación caducada",""))</f>
        <v/>
      </c>
      <c r="M156" s="10"/>
      <c r="N156" s="11"/>
      <c r="O156" s="11"/>
      <c r="P156" s="12"/>
      <c r="Q156" s="12"/>
      <c r="R156" s="10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1"/>
      <c r="H157" s="10"/>
      <c r="I157" s="10"/>
      <c r="J157" s="12"/>
      <c r="K157" s="10"/>
      <c r="L157" s="13" t="str">
        <f aca="true">IF(J157="","",IF(TODAY()-J157&gt;365,"Formación caducada",""))</f>
        <v/>
      </c>
      <c r="M157" s="10"/>
      <c r="N157" s="11"/>
      <c r="O157" s="11"/>
      <c r="P157" s="12"/>
      <c r="Q157" s="12"/>
      <c r="R157" s="10"/>
    </row>
    <row r="158" customFormat="false" ht="15" hidden="false" customHeight="false" outlineLevel="0" collapsed="false">
      <c r="A158" s="10"/>
      <c r="B158" s="10"/>
      <c r="C158" s="10"/>
      <c r="D158" s="10"/>
      <c r="E158" s="10"/>
      <c r="F158" s="10"/>
      <c r="G158" s="11"/>
      <c r="H158" s="10"/>
      <c r="I158" s="10"/>
      <c r="J158" s="12"/>
      <c r="K158" s="10"/>
      <c r="L158" s="13" t="str">
        <f aca="true">IF(J158="","",IF(TODAY()-J158&gt;365,"Formación caducada",""))</f>
        <v/>
      </c>
      <c r="M158" s="10"/>
      <c r="N158" s="11"/>
      <c r="O158" s="11"/>
      <c r="P158" s="12"/>
      <c r="Q158" s="12"/>
      <c r="R158" s="10"/>
    </row>
    <row r="159" customFormat="false" ht="15" hidden="false" customHeight="false" outlineLevel="0" collapsed="false">
      <c r="A159" s="10"/>
      <c r="B159" s="10"/>
      <c r="C159" s="10"/>
      <c r="D159" s="10"/>
      <c r="E159" s="10"/>
      <c r="F159" s="10"/>
      <c r="G159" s="11"/>
      <c r="H159" s="10"/>
      <c r="I159" s="10"/>
      <c r="J159" s="12"/>
      <c r="K159" s="10"/>
      <c r="L159" s="13" t="str">
        <f aca="true">IF(J159="","",IF(TODAY()-J159&gt;365,"Formación caducada",""))</f>
        <v/>
      </c>
      <c r="M159" s="10"/>
      <c r="N159" s="11"/>
      <c r="O159" s="11"/>
      <c r="P159" s="12"/>
      <c r="Q159" s="12"/>
      <c r="R159" s="10"/>
    </row>
    <row r="160" customFormat="false" ht="15" hidden="false" customHeight="false" outlineLevel="0" collapsed="false">
      <c r="A160" s="10"/>
      <c r="B160" s="10"/>
      <c r="C160" s="10"/>
      <c r="D160" s="10"/>
      <c r="E160" s="10"/>
      <c r="F160" s="10"/>
      <c r="G160" s="11"/>
      <c r="H160" s="10"/>
      <c r="I160" s="10"/>
      <c r="J160" s="12"/>
      <c r="K160" s="10"/>
      <c r="L160" s="13" t="str">
        <f aca="true">IF(J160="","",IF(TODAY()-J160&gt;365,"Formación caducada",""))</f>
        <v/>
      </c>
      <c r="M160" s="10"/>
      <c r="N160" s="11"/>
      <c r="O160" s="11"/>
      <c r="P160" s="12"/>
      <c r="Q160" s="12"/>
      <c r="R160" s="10"/>
    </row>
    <row r="161" customFormat="false" ht="15" hidden="false" customHeight="false" outlineLevel="0" collapsed="false">
      <c r="A161" s="10"/>
      <c r="B161" s="10"/>
      <c r="C161" s="10"/>
      <c r="D161" s="10"/>
      <c r="E161" s="10"/>
      <c r="F161" s="10"/>
      <c r="G161" s="11"/>
      <c r="H161" s="10"/>
      <c r="I161" s="10"/>
      <c r="J161" s="12"/>
      <c r="K161" s="10"/>
      <c r="L161" s="13" t="str">
        <f aca="true">IF(J161="","",IF(TODAY()-J161&gt;365,"Formación caducada",""))</f>
        <v/>
      </c>
      <c r="M161" s="10"/>
      <c r="N161" s="11"/>
      <c r="O161" s="11"/>
      <c r="P161" s="12"/>
      <c r="Q161" s="12"/>
      <c r="R161" s="10"/>
    </row>
    <row r="162" customFormat="false" ht="15" hidden="false" customHeight="false" outlineLevel="0" collapsed="false">
      <c r="A162" s="10"/>
      <c r="B162" s="10"/>
      <c r="C162" s="10"/>
      <c r="D162" s="10"/>
      <c r="E162" s="10"/>
      <c r="F162" s="10"/>
      <c r="G162" s="11"/>
      <c r="H162" s="10"/>
      <c r="I162" s="10"/>
      <c r="J162" s="12"/>
      <c r="K162" s="10"/>
      <c r="L162" s="13" t="str">
        <f aca="true">IF(J162="","",IF(TODAY()-J162&gt;365,"Formación caducada",""))</f>
        <v/>
      </c>
      <c r="M162" s="10"/>
      <c r="N162" s="11"/>
      <c r="O162" s="11"/>
      <c r="P162" s="12"/>
      <c r="Q162" s="12"/>
      <c r="R162" s="10"/>
    </row>
    <row r="163" customFormat="false" ht="15" hidden="false" customHeight="false" outlineLevel="0" collapsed="false">
      <c r="A163" s="10"/>
      <c r="B163" s="10"/>
      <c r="C163" s="10"/>
      <c r="D163" s="10"/>
      <c r="E163" s="10"/>
      <c r="F163" s="10"/>
      <c r="G163" s="11"/>
      <c r="H163" s="10"/>
      <c r="I163" s="10"/>
      <c r="J163" s="12"/>
      <c r="K163" s="10"/>
      <c r="L163" s="13" t="str">
        <f aca="true">IF(J163="","",IF(TODAY()-J163&gt;365,"Formación caducada",""))</f>
        <v/>
      </c>
      <c r="M163" s="10"/>
      <c r="N163" s="11"/>
      <c r="O163" s="11"/>
      <c r="P163" s="12"/>
      <c r="Q163" s="12"/>
      <c r="R163" s="10"/>
    </row>
    <row r="164" customFormat="false" ht="15" hidden="false" customHeight="false" outlineLevel="0" collapsed="false">
      <c r="A164" s="10"/>
      <c r="B164" s="10"/>
      <c r="C164" s="10"/>
      <c r="D164" s="10"/>
      <c r="E164" s="10"/>
      <c r="F164" s="10"/>
      <c r="G164" s="11"/>
      <c r="H164" s="10"/>
      <c r="I164" s="10"/>
      <c r="J164" s="12"/>
      <c r="K164" s="10"/>
      <c r="L164" s="13" t="str">
        <f aca="true">IF(J164="","",IF(TODAY()-J164&gt;365,"Formación caducada",""))</f>
        <v/>
      </c>
      <c r="M164" s="10"/>
      <c r="N164" s="11"/>
      <c r="O164" s="11"/>
      <c r="P164" s="12"/>
      <c r="Q164" s="12"/>
      <c r="R164" s="10"/>
    </row>
    <row r="165" customFormat="false" ht="15" hidden="false" customHeight="false" outlineLevel="0" collapsed="false">
      <c r="A165" s="10"/>
      <c r="B165" s="10"/>
      <c r="C165" s="10"/>
      <c r="D165" s="10"/>
      <c r="E165" s="10"/>
      <c r="F165" s="10"/>
      <c r="G165" s="11"/>
      <c r="H165" s="10"/>
      <c r="I165" s="10"/>
      <c r="J165" s="12"/>
      <c r="K165" s="10"/>
      <c r="L165" s="13" t="str">
        <f aca="true">IF(J165="","",IF(TODAY()-J165&gt;365,"Formación caducada",""))</f>
        <v/>
      </c>
      <c r="M165" s="10"/>
      <c r="N165" s="11"/>
      <c r="O165" s="11"/>
      <c r="P165" s="12"/>
      <c r="Q165" s="12"/>
      <c r="R165" s="10"/>
    </row>
    <row r="166" customFormat="false" ht="15" hidden="false" customHeight="false" outlineLevel="0" collapsed="false">
      <c r="A166" s="10"/>
      <c r="B166" s="10"/>
      <c r="C166" s="10"/>
      <c r="D166" s="10"/>
      <c r="E166" s="10"/>
      <c r="F166" s="10"/>
      <c r="G166" s="11"/>
      <c r="H166" s="10"/>
      <c r="I166" s="10"/>
      <c r="J166" s="12"/>
      <c r="K166" s="10"/>
      <c r="L166" s="13" t="str">
        <f aca="true">IF(J166="","",IF(TODAY()-J166&gt;365,"Formación caducada",""))</f>
        <v/>
      </c>
      <c r="M166" s="10"/>
      <c r="N166" s="11"/>
      <c r="O166" s="11"/>
      <c r="P166" s="12"/>
      <c r="Q166" s="12"/>
      <c r="R166" s="10"/>
    </row>
    <row r="167" customFormat="false" ht="15" hidden="false" customHeight="false" outlineLevel="0" collapsed="false">
      <c r="A167" s="10"/>
      <c r="B167" s="10"/>
      <c r="C167" s="10"/>
      <c r="D167" s="10"/>
      <c r="E167" s="10"/>
      <c r="F167" s="10"/>
      <c r="G167" s="11"/>
      <c r="H167" s="10"/>
      <c r="I167" s="10"/>
      <c r="J167" s="12"/>
      <c r="K167" s="10"/>
      <c r="L167" s="13" t="str">
        <f aca="true">IF(J167="","",IF(TODAY()-J167&gt;365,"Formación caducada",""))</f>
        <v/>
      </c>
      <c r="M167" s="10"/>
      <c r="N167" s="11"/>
      <c r="O167" s="11"/>
      <c r="P167" s="12"/>
      <c r="Q167" s="12"/>
      <c r="R167" s="10"/>
    </row>
    <row r="168" customFormat="false" ht="15" hidden="false" customHeight="false" outlineLevel="0" collapsed="false">
      <c r="A168" s="10"/>
      <c r="B168" s="10"/>
      <c r="C168" s="10"/>
      <c r="D168" s="10"/>
      <c r="E168" s="10"/>
      <c r="F168" s="10"/>
      <c r="G168" s="11"/>
      <c r="H168" s="10"/>
      <c r="I168" s="10"/>
      <c r="J168" s="12"/>
      <c r="K168" s="10"/>
      <c r="L168" s="13" t="str">
        <f aca="true">IF(J168="","",IF(TODAY()-J168&gt;365,"Formación caducada",""))</f>
        <v/>
      </c>
      <c r="M168" s="10"/>
      <c r="N168" s="11"/>
      <c r="O168" s="11"/>
      <c r="P168" s="12"/>
      <c r="Q168" s="12"/>
      <c r="R168" s="10"/>
    </row>
    <row r="169" customFormat="false" ht="15" hidden="false" customHeight="false" outlineLevel="0" collapsed="false">
      <c r="A169" s="10"/>
      <c r="B169" s="10"/>
      <c r="C169" s="10"/>
      <c r="D169" s="10"/>
      <c r="E169" s="10"/>
      <c r="F169" s="10"/>
      <c r="G169" s="11"/>
      <c r="H169" s="10"/>
      <c r="I169" s="10"/>
      <c r="J169" s="12"/>
      <c r="K169" s="10"/>
      <c r="L169" s="13" t="str">
        <f aca="true">IF(J169="","",IF(TODAY()-J169&gt;365,"Formación caducada",""))</f>
        <v/>
      </c>
      <c r="M169" s="10"/>
      <c r="N169" s="11"/>
      <c r="O169" s="11"/>
      <c r="P169" s="12"/>
      <c r="Q169" s="12"/>
      <c r="R169" s="10"/>
    </row>
    <row r="170" customFormat="false" ht="15" hidden="false" customHeight="false" outlineLevel="0" collapsed="false">
      <c r="A170" s="10"/>
      <c r="B170" s="10"/>
      <c r="C170" s="10"/>
      <c r="D170" s="10"/>
      <c r="E170" s="10"/>
      <c r="F170" s="10"/>
      <c r="G170" s="11"/>
      <c r="H170" s="10"/>
      <c r="I170" s="10"/>
      <c r="J170" s="12"/>
      <c r="K170" s="10"/>
      <c r="L170" s="13" t="str">
        <f aca="true">IF(J170="","",IF(TODAY()-J170&gt;365,"Formación caducada",""))</f>
        <v/>
      </c>
      <c r="M170" s="10"/>
      <c r="N170" s="11"/>
      <c r="O170" s="11"/>
      <c r="P170" s="12"/>
      <c r="Q170" s="12"/>
      <c r="R170" s="10"/>
    </row>
    <row r="171" customFormat="false" ht="15" hidden="false" customHeight="false" outlineLevel="0" collapsed="false">
      <c r="A171" s="10"/>
      <c r="B171" s="10"/>
      <c r="C171" s="10"/>
      <c r="D171" s="10"/>
      <c r="E171" s="10"/>
      <c r="F171" s="10"/>
      <c r="G171" s="11"/>
      <c r="H171" s="10"/>
      <c r="I171" s="10"/>
      <c r="J171" s="12"/>
      <c r="K171" s="10"/>
      <c r="L171" s="13" t="str">
        <f aca="true">IF(J171="","",IF(TODAY()-J171&gt;365,"Formación caducada",""))</f>
        <v/>
      </c>
      <c r="M171" s="10"/>
      <c r="N171" s="11"/>
      <c r="O171" s="11"/>
      <c r="P171" s="12"/>
      <c r="Q171" s="12"/>
      <c r="R171" s="10"/>
    </row>
    <row r="172" customFormat="false" ht="15" hidden="false" customHeight="false" outlineLevel="0" collapsed="false">
      <c r="A172" s="10"/>
      <c r="B172" s="10"/>
      <c r="C172" s="10"/>
      <c r="D172" s="10"/>
      <c r="E172" s="10"/>
      <c r="F172" s="10"/>
      <c r="G172" s="11"/>
      <c r="H172" s="10"/>
      <c r="I172" s="10"/>
      <c r="J172" s="12"/>
      <c r="K172" s="10"/>
      <c r="L172" s="13" t="str">
        <f aca="true">IF(J172="","",IF(TODAY()-J172&gt;365,"Formación caducada",""))</f>
        <v/>
      </c>
      <c r="M172" s="10"/>
      <c r="N172" s="11"/>
      <c r="O172" s="11"/>
      <c r="P172" s="12"/>
      <c r="Q172" s="12"/>
      <c r="R172" s="10"/>
    </row>
    <row r="173" customFormat="false" ht="15" hidden="false" customHeight="false" outlineLevel="0" collapsed="false">
      <c r="A173" s="10"/>
      <c r="B173" s="10"/>
      <c r="C173" s="10"/>
      <c r="D173" s="10"/>
      <c r="E173" s="10"/>
      <c r="F173" s="10"/>
      <c r="G173" s="11"/>
      <c r="H173" s="10"/>
      <c r="I173" s="10"/>
      <c r="J173" s="12"/>
      <c r="K173" s="10"/>
      <c r="L173" s="13" t="str">
        <f aca="true">IF(J173="","",IF(TODAY()-J173&gt;365,"Formación caducada",""))</f>
        <v/>
      </c>
      <c r="M173" s="10"/>
      <c r="N173" s="11"/>
      <c r="O173" s="11"/>
      <c r="P173" s="12"/>
      <c r="Q173" s="12"/>
      <c r="R173" s="10"/>
    </row>
    <row r="174" customFormat="false" ht="15" hidden="false" customHeight="false" outlineLevel="0" collapsed="false">
      <c r="A174" s="10"/>
      <c r="B174" s="10"/>
      <c r="C174" s="10"/>
      <c r="D174" s="10"/>
      <c r="E174" s="10"/>
      <c r="F174" s="10"/>
      <c r="G174" s="11"/>
      <c r="H174" s="10"/>
      <c r="I174" s="10"/>
      <c r="J174" s="12"/>
      <c r="K174" s="10"/>
      <c r="L174" s="13" t="str">
        <f aca="true">IF(J174="","",IF(TODAY()-J174&gt;365,"Formación caducada",""))</f>
        <v/>
      </c>
      <c r="M174" s="10"/>
      <c r="N174" s="11"/>
      <c r="O174" s="11"/>
      <c r="P174" s="12"/>
      <c r="Q174" s="12"/>
      <c r="R174" s="10"/>
    </row>
    <row r="175" customFormat="false" ht="15" hidden="false" customHeight="false" outlineLevel="0" collapsed="false">
      <c r="A175" s="10"/>
      <c r="B175" s="10"/>
      <c r="C175" s="10"/>
      <c r="D175" s="10"/>
      <c r="E175" s="10"/>
      <c r="F175" s="10"/>
      <c r="G175" s="11"/>
      <c r="H175" s="10"/>
      <c r="I175" s="10"/>
      <c r="J175" s="12"/>
      <c r="K175" s="10"/>
      <c r="L175" s="13" t="str">
        <f aca="true">IF(J175="","",IF(TODAY()-J175&gt;365,"Formación caducada",""))</f>
        <v/>
      </c>
      <c r="M175" s="10"/>
      <c r="N175" s="11"/>
      <c r="O175" s="11"/>
      <c r="P175" s="12"/>
      <c r="Q175" s="12"/>
      <c r="R175" s="10"/>
    </row>
    <row r="176" customFormat="false" ht="15" hidden="false" customHeight="false" outlineLevel="0" collapsed="false">
      <c r="A176" s="10"/>
      <c r="B176" s="10"/>
      <c r="C176" s="10"/>
      <c r="D176" s="10"/>
      <c r="E176" s="10"/>
      <c r="F176" s="10"/>
      <c r="G176" s="11"/>
      <c r="H176" s="10"/>
      <c r="I176" s="10"/>
      <c r="J176" s="12"/>
      <c r="K176" s="10"/>
      <c r="L176" s="13" t="str">
        <f aca="true">IF(J176="","",IF(TODAY()-J176&gt;365,"Formación caducada",""))</f>
        <v/>
      </c>
      <c r="M176" s="10"/>
      <c r="N176" s="11"/>
      <c r="O176" s="11"/>
      <c r="P176" s="12"/>
      <c r="Q176" s="12"/>
      <c r="R176" s="10"/>
    </row>
    <row r="177" customFormat="false" ht="15" hidden="false" customHeight="false" outlineLevel="0" collapsed="false">
      <c r="A177" s="10"/>
      <c r="B177" s="10"/>
      <c r="C177" s="10"/>
      <c r="D177" s="10"/>
      <c r="E177" s="10"/>
      <c r="F177" s="10"/>
      <c r="G177" s="11"/>
      <c r="H177" s="10"/>
      <c r="I177" s="10"/>
      <c r="J177" s="12"/>
      <c r="K177" s="10"/>
      <c r="L177" s="13" t="str">
        <f aca="true">IF(J177="","",IF(TODAY()-J177&gt;365,"Formación caducada",""))</f>
        <v/>
      </c>
      <c r="M177" s="10"/>
      <c r="N177" s="11"/>
      <c r="O177" s="11"/>
      <c r="P177" s="12"/>
      <c r="Q177" s="12"/>
      <c r="R177" s="10"/>
    </row>
    <row r="178" customFormat="false" ht="15" hidden="false" customHeight="false" outlineLevel="0" collapsed="false">
      <c r="A178" s="10"/>
      <c r="B178" s="10"/>
      <c r="C178" s="10"/>
      <c r="D178" s="10"/>
      <c r="E178" s="10"/>
      <c r="F178" s="10"/>
      <c r="G178" s="11"/>
      <c r="H178" s="10"/>
      <c r="I178" s="10"/>
      <c r="J178" s="12"/>
      <c r="K178" s="10"/>
      <c r="L178" s="13" t="str">
        <f aca="true">IF(J178="","",IF(TODAY()-J178&gt;365,"Formación caducada",""))</f>
        <v/>
      </c>
      <c r="M178" s="10"/>
      <c r="N178" s="11"/>
      <c r="O178" s="11"/>
      <c r="P178" s="12"/>
      <c r="Q178" s="12"/>
      <c r="R178" s="10"/>
    </row>
    <row r="179" customFormat="false" ht="15" hidden="false" customHeight="false" outlineLevel="0" collapsed="false">
      <c r="A179" s="10"/>
      <c r="B179" s="10"/>
      <c r="C179" s="10"/>
      <c r="D179" s="10"/>
      <c r="E179" s="10"/>
      <c r="F179" s="10"/>
      <c r="G179" s="11"/>
      <c r="H179" s="10"/>
      <c r="I179" s="10"/>
      <c r="J179" s="12"/>
      <c r="K179" s="10"/>
      <c r="L179" s="13" t="str">
        <f aca="true">IF(J179="","",IF(TODAY()-J179&gt;365,"Formación caducada",""))</f>
        <v/>
      </c>
      <c r="M179" s="10"/>
      <c r="N179" s="11"/>
      <c r="O179" s="11"/>
      <c r="P179" s="12"/>
      <c r="Q179" s="12"/>
      <c r="R179" s="10"/>
    </row>
    <row r="180" customFormat="false" ht="15" hidden="false" customHeight="false" outlineLevel="0" collapsed="false">
      <c r="A180" s="10"/>
      <c r="B180" s="10"/>
      <c r="C180" s="10"/>
      <c r="D180" s="10"/>
      <c r="E180" s="10"/>
      <c r="F180" s="10"/>
      <c r="G180" s="11"/>
      <c r="H180" s="10"/>
      <c r="I180" s="10"/>
      <c r="J180" s="12"/>
      <c r="K180" s="10"/>
      <c r="L180" s="13" t="str">
        <f aca="true">IF(J180="","",IF(TODAY()-J180&gt;365,"Formación caducada",""))</f>
        <v/>
      </c>
      <c r="M180" s="10"/>
      <c r="N180" s="11"/>
      <c r="O180" s="11"/>
      <c r="P180" s="12"/>
      <c r="Q180" s="12"/>
      <c r="R180" s="10"/>
    </row>
    <row r="181" customFormat="false" ht="15" hidden="false" customHeight="false" outlineLevel="0" collapsed="false">
      <c r="A181" s="10"/>
      <c r="B181" s="10"/>
      <c r="C181" s="10"/>
      <c r="D181" s="10"/>
      <c r="E181" s="10"/>
      <c r="F181" s="10"/>
      <c r="G181" s="11"/>
      <c r="H181" s="10"/>
      <c r="I181" s="10"/>
      <c r="J181" s="12"/>
      <c r="K181" s="10"/>
      <c r="L181" s="13" t="str">
        <f aca="true">IF(J181="","",IF(TODAY()-J181&gt;365,"Formación caducada",""))</f>
        <v/>
      </c>
      <c r="M181" s="10"/>
      <c r="N181" s="11"/>
      <c r="O181" s="11"/>
      <c r="P181" s="12"/>
      <c r="Q181" s="12"/>
      <c r="R181" s="10"/>
    </row>
    <row r="182" customFormat="false" ht="15" hidden="false" customHeight="false" outlineLevel="0" collapsed="false">
      <c r="A182" s="10"/>
      <c r="B182" s="10"/>
      <c r="C182" s="10"/>
      <c r="D182" s="10"/>
      <c r="E182" s="10"/>
      <c r="F182" s="10"/>
      <c r="G182" s="11"/>
      <c r="H182" s="10"/>
      <c r="I182" s="10"/>
      <c r="J182" s="12"/>
      <c r="K182" s="10"/>
      <c r="L182" s="13" t="str">
        <f aca="true">IF(J182="","",IF(TODAY()-J182&gt;365,"Formación caducada",""))</f>
        <v/>
      </c>
      <c r="M182" s="10"/>
      <c r="N182" s="11"/>
      <c r="O182" s="11"/>
      <c r="P182" s="12"/>
      <c r="Q182" s="12"/>
      <c r="R182" s="10"/>
    </row>
    <row r="183" customFormat="false" ht="15" hidden="false" customHeight="false" outlineLevel="0" collapsed="false">
      <c r="A183" s="10"/>
      <c r="B183" s="10"/>
      <c r="C183" s="10"/>
      <c r="D183" s="10"/>
      <c r="E183" s="10"/>
      <c r="F183" s="10"/>
      <c r="G183" s="11"/>
      <c r="H183" s="10"/>
      <c r="I183" s="10"/>
      <c r="J183" s="12"/>
      <c r="K183" s="10"/>
      <c r="L183" s="13" t="str">
        <f aca="true">IF(J183="","",IF(TODAY()-J183&gt;365,"Formación caducada",""))</f>
        <v/>
      </c>
      <c r="M183" s="10"/>
      <c r="N183" s="11"/>
      <c r="O183" s="11"/>
      <c r="P183" s="12"/>
      <c r="Q183" s="12"/>
      <c r="R183" s="10"/>
    </row>
    <row r="184" customFormat="false" ht="15" hidden="false" customHeight="false" outlineLevel="0" collapsed="false">
      <c r="A184" s="10"/>
      <c r="B184" s="10"/>
      <c r="C184" s="10"/>
      <c r="D184" s="10"/>
      <c r="E184" s="10"/>
      <c r="F184" s="10"/>
      <c r="G184" s="11"/>
      <c r="H184" s="10"/>
      <c r="I184" s="10"/>
      <c r="J184" s="12"/>
      <c r="K184" s="10"/>
      <c r="L184" s="13" t="str">
        <f aca="true">IF(J184="","",IF(TODAY()-J184&gt;365,"Formación caducada",""))</f>
        <v/>
      </c>
      <c r="M184" s="10"/>
      <c r="N184" s="11"/>
      <c r="O184" s="11"/>
      <c r="P184" s="12"/>
      <c r="Q184" s="12"/>
      <c r="R184" s="10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1"/>
      <c r="H185" s="10"/>
      <c r="I185" s="10"/>
      <c r="J185" s="12"/>
      <c r="K185" s="10"/>
      <c r="L185" s="13" t="str">
        <f aca="true">IF(J185="","",IF(TODAY()-J185&gt;365,"Formación caducada",""))</f>
        <v/>
      </c>
      <c r="M185" s="10"/>
      <c r="N185" s="11"/>
      <c r="O185" s="11"/>
      <c r="P185" s="12"/>
      <c r="Q185" s="12"/>
      <c r="R185" s="10"/>
    </row>
    <row r="186" customFormat="false" ht="15" hidden="false" customHeight="false" outlineLevel="0" collapsed="false">
      <c r="A186" s="10"/>
      <c r="B186" s="10"/>
      <c r="C186" s="10"/>
      <c r="D186" s="10"/>
      <c r="E186" s="10"/>
      <c r="F186" s="10"/>
      <c r="G186" s="11"/>
      <c r="H186" s="10"/>
      <c r="I186" s="10"/>
      <c r="J186" s="12"/>
      <c r="K186" s="10"/>
      <c r="L186" s="13" t="str">
        <f aca="true">IF(J186="","",IF(TODAY()-J186&gt;365,"Formación caducada",""))</f>
        <v/>
      </c>
      <c r="M186" s="10"/>
      <c r="N186" s="11"/>
      <c r="O186" s="11"/>
      <c r="P186" s="12"/>
      <c r="Q186" s="12"/>
      <c r="R186" s="10"/>
    </row>
    <row r="187" customFormat="false" ht="15" hidden="false" customHeight="false" outlineLevel="0" collapsed="false">
      <c r="A187" s="10"/>
      <c r="B187" s="10"/>
      <c r="C187" s="10"/>
      <c r="D187" s="10"/>
      <c r="E187" s="10"/>
      <c r="F187" s="10"/>
      <c r="G187" s="11"/>
      <c r="H187" s="10"/>
      <c r="I187" s="10"/>
      <c r="J187" s="12"/>
      <c r="K187" s="10"/>
      <c r="L187" s="13" t="str">
        <f aca="true">IF(J187="","",IF(TODAY()-J187&gt;365,"Formación caducada",""))</f>
        <v/>
      </c>
      <c r="M187" s="10"/>
      <c r="N187" s="11"/>
      <c r="O187" s="11"/>
      <c r="P187" s="12"/>
      <c r="Q187" s="12"/>
      <c r="R187" s="10"/>
    </row>
    <row r="188" customFormat="false" ht="15" hidden="false" customHeight="false" outlineLevel="0" collapsed="false">
      <c r="A188" s="10"/>
      <c r="B188" s="10"/>
      <c r="C188" s="10"/>
      <c r="D188" s="10"/>
      <c r="E188" s="10"/>
      <c r="F188" s="10"/>
      <c r="G188" s="11"/>
      <c r="H188" s="10"/>
      <c r="I188" s="10"/>
      <c r="J188" s="12"/>
      <c r="K188" s="10"/>
      <c r="L188" s="13" t="str">
        <f aca="true">IF(J188="","",IF(TODAY()-J188&gt;365,"Formación caducada",""))</f>
        <v/>
      </c>
      <c r="M188" s="10"/>
      <c r="N188" s="11"/>
      <c r="O188" s="11"/>
      <c r="P188" s="12"/>
      <c r="Q188" s="12"/>
      <c r="R188" s="10"/>
    </row>
    <row r="189" customFormat="false" ht="15" hidden="false" customHeight="false" outlineLevel="0" collapsed="false">
      <c r="A189" s="10"/>
      <c r="B189" s="10"/>
      <c r="C189" s="10"/>
      <c r="D189" s="10"/>
      <c r="E189" s="10"/>
      <c r="F189" s="10"/>
      <c r="G189" s="11"/>
      <c r="H189" s="10"/>
      <c r="I189" s="10"/>
      <c r="J189" s="12"/>
      <c r="K189" s="10"/>
      <c r="L189" s="13" t="str">
        <f aca="true">IF(J189="","",IF(TODAY()-J189&gt;365,"Formación caducada",""))</f>
        <v/>
      </c>
      <c r="M189" s="10"/>
      <c r="N189" s="11"/>
      <c r="O189" s="11"/>
      <c r="P189" s="12"/>
      <c r="Q189" s="12"/>
      <c r="R189" s="10"/>
    </row>
    <row r="190" customFormat="false" ht="15" hidden="false" customHeight="false" outlineLevel="0" collapsed="false">
      <c r="A190" s="10"/>
      <c r="B190" s="10"/>
      <c r="C190" s="10"/>
      <c r="D190" s="10"/>
      <c r="E190" s="10"/>
      <c r="F190" s="10"/>
      <c r="G190" s="11"/>
      <c r="H190" s="10"/>
      <c r="I190" s="10"/>
      <c r="J190" s="12"/>
      <c r="K190" s="10"/>
      <c r="L190" s="13" t="str">
        <f aca="true">IF(J190="","",IF(TODAY()-J190&gt;365,"Formación caducada",""))</f>
        <v/>
      </c>
      <c r="M190" s="10"/>
      <c r="N190" s="11"/>
      <c r="O190" s="11"/>
      <c r="P190" s="12"/>
      <c r="Q190" s="12"/>
      <c r="R190" s="10"/>
    </row>
    <row r="191" customFormat="false" ht="15" hidden="false" customHeight="false" outlineLevel="0" collapsed="false">
      <c r="A191" s="10"/>
      <c r="B191" s="10"/>
      <c r="C191" s="10"/>
      <c r="D191" s="10"/>
      <c r="E191" s="10"/>
      <c r="F191" s="10"/>
      <c r="G191" s="11"/>
      <c r="H191" s="10"/>
      <c r="I191" s="10"/>
      <c r="J191" s="12"/>
      <c r="K191" s="10"/>
      <c r="L191" s="13" t="str">
        <f aca="true">IF(J191="","",IF(TODAY()-J191&gt;365,"Formación caducada",""))</f>
        <v/>
      </c>
      <c r="M191" s="10"/>
      <c r="N191" s="11"/>
      <c r="O191" s="11"/>
      <c r="P191" s="12"/>
      <c r="Q191" s="12"/>
      <c r="R191" s="10"/>
    </row>
    <row r="192" customFormat="false" ht="15" hidden="false" customHeight="false" outlineLevel="0" collapsed="false">
      <c r="A192" s="10"/>
      <c r="B192" s="10"/>
      <c r="C192" s="10"/>
      <c r="D192" s="10"/>
      <c r="E192" s="10"/>
      <c r="F192" s="10"/>
      <c r="G192" s="11"/>
      <c r="H192" s="10"/>
      <c r="I192" s="10"/>
      <c r="J192" s="12"/>
      <c r="K192" s="10"/>
      <c r="L192" s="13" t="str">
        <f aca="true">IF(J192="","",IF(TODAY()-J192&gt;365,"Formación caducada",""))</f>
        <v/>
      </c>
      <c r="M192" s="10"/>
      <c r="N192" s="11"/>
      <c r="O192" s="11"/>
      <c r="P192" s="12"/>
      <c r="Q192" s="12"/>
      <c r="R192" s="10"/>
    </row>
    <row r="193" customFormat="false" ht="15" hidden="false" customHeight="false" outlineLevel="0" collapsed="false">
      <c r="A193" s="10"/>
      <c r="B193" s="10"/>
      <c r="C193" s="10"/>
      <c r="D193" s="10"/>
      <c r="E193" s="10"/>
      <c r="F193" s="10"/>
      <c r="G193" s="11"/>
      <c r="H193" s="10"/>
      <c r="I193" s="10"/>
      <c r="J193" s="12"/>
      <c r="K193" s="10"/>
      <c r="L193" s="13" t="str">
        <f aca="true">IF(J193="","",IF(TODAY()-J193&gt;365,"Formación caducada",""))</f>
        <v/>
      </c>
      <c r="M193" s="10"/>
      <c r="N193" s="11"/>
      <c r="O193" s="11"/>
      <c r="P193" s="12"/>
      <c r="Q193" s="12"/>
      <c r="R193" s="10"/>
    </row>
    <row r="194" customFormat="false" ht="15" hidden="false" customHeight="false" outlineLevel="0" collapsed="false">
      <c r="A194" s="10"/>
      <c r="B194" s="10"/>
      <c r="C194" s="10"/>
      <c r="D194" s="10"/>
      <c r="E194" s="10"/>
      <c r="F194" s="10"/>
      <c r="G194" s="11"/>
      <c r="H194" s="10"/>
      <c r="I194" s="10"/>
      <c r="J194" s="12"/>
      <c r="K194" s="10"/>
      <c r="L194" s="13" t="str">
        <f aca="true">IF(J194="","",IF(TODAY()-J194&gt;365,"Formación caducada",""))</f>
        <v/>
      </c>
      <c r="M194" s="10"/>
      <c r="N194" s="11"/>
      <c r="O194" s="11"/>
      <c r="P194" s="12"/>
      <c r="Q194" s="12"/>
      <c r="R194" s="10"/>
    </row>
    <row r="195" customFormat="false" ht="15" hidden="false" customHeight="false" outlineLevel="0" collapsed="false">
      <c r="A195" s="10"/>
      <c r="B195" s="10"/>
      <c r="C195" s="10"/>
      <c r="D195" s="10"/>
      <c r="E195" s="10"/>
      <c r="F195" s="10"/>
      <c r="G195" s="11"/>
      <c r="H195" s="10"/>
      <c r="I195" s="10"/>
      <c r="J195" s="12"/>
      <c r="K195" s="10"/>
      <c r="L195" s="13" t="str">
        <f aca="true">IF(J195="","",IF(TODAY()-J195&gt;365,"Formación caducada",""))</f>
        <v/>
      </c>
      <c r="M195" s="10"/>
      <c r="N195" s="11"/>
      <c r="O195" s="11"/>
      <c r="P195" s="12"/>
      <c r="Q195" s="12"/>
      <c r="R195" s="10"/>
    </row>
    <row r="196" customFormat="false" ht="15" hidden="false" customHeight="false" outlineLevel="0" collapsed="false">
      <c r="A196" s="10"/>
      <c r="B196" s="10"/>
      <c r="C196" s="10"/>
      <c r="D196" s="10"/>
      <c r="E196" s="10"/>
      <c r="F196" s="10"/>
      <c r="G196" s="11"/>
      <c r="H196" s="10"/>
      <c r="I196" s="10"/>
      <c r="J196" s="12"/>
      <c r="K196" s="10"/>
      <c r="L196" s="13" t="str">
        <f aca="true">IF(J196="","",IF(TODAY()-J196&gt;365,"Formación caducada",""))</f>
        <v/>
      </c>
      <c r="M196" s="10"/>
      <c r="N196" s="11"/>
      <c r="O196" s="11"/>
      <c r="P196" s="12"/>
      <c r="Q196" s="12"/>
      <c r="R196" s="10"/>
    </row>
    <row r="197" customFormat="false" ht="15" hidden="false" customHeight="false" outlineLevel="0" collapsed="false">
      <c r="A197" s="10"/>
      <c r="B197" s="10"/>
      <c r="C197" s="10"/>
      <c r="D197" s="10"/>
      <c r="E197" s="10"/>
      <c r="F197" s="10"/>
      <c r="G197" s="11"/>
      <c r="H197" s="10"/>
      <c r="I197" s="10"/>
      <c r="J197" s="12"/>
      <c r="K197" s="10"/>
      <c r="L197" s="13" t="str">
        <f aca="true">IF(J197="","",IF(TODAY()-J197&gt;365,"Formación caducada",""))</f>
        <v/>
      </c>
      <c r="M197" s="10"/>
      <c r="N197" s="11"/>
      <c r="O197" s="11"/>
      <c r="P197" s="12"/>
      <c r="Q197" s="12"/>
      <c r="R197" s="10"/>
    </row>
    <row r="198" customFormat="false" ht="15" hidden="false" customHeight="false" outlineLevel="0" collapsed="false">
      <c r="A198" s="10"/>
      <c r="B198" s="10"/>
      <c r="C198" s="10"/>
      <c r="D198" s="10"/>
      <c r="E198" s="10"/>
      <c r="F198" s="10"/>
      <c r="G198" s="11"/>
      <c r="H198" s="10"/>
      <c r="I198" s="10"/>
      <c r="J198" s="12"/>
      <c r="K198" s="10"/>
      <c r="L198" s="13" t="str">
        <f aca="true">IF(J198="","",IF(TODAY()-J198&gt;365,"Formación caducada",""))</f>
        <v/>
      </c>
      <c r="M198" s="10"/>
      <c r="N198" s="11"/>
      <c r="O198" s="11"/>
      <c r="P198" s="12"/>
      <c r="Q198" s="12"/>
      <c r="R198" s="10"/>
    </row>
    <row r="199" customFormat="false" ht="15" hidden="false" customHeight="false" outlineLevel="0" collapsed="false">
      <c r="A199" s="10"/>
      <c r="B199" s="10"/>
      <c r="C199" s="10"/>
      <c r="D199" s="10"/>
      <c r="E199" s="10"/>
      <c r="F199" s="10"/>
      <c r="G199" s="11"/>
      <c r="H199" s="10"/>
      <c r="I199" s="10"/>
      <c r="J199" s="12"/>
      <c r="K199" s="10"/>
      <c r="L199" s="13" t="str">
        <f aca="true">IF(J199="","",IF(TODAY()-J199&gt;365,"Formación caducada",""))</f>
        <v/>
      </c>
      <c r="M199" s="10"/>
      <c r="N199" s="11"/>
      <c r="O199" s="11"/>
      <c r="P199" s="12"/>
      <c r="Q199" s="12"/>
      <c r="R199" s="10"/>
    </row>
    <row r="200" customFormat="false" ht="15" hidden="false" customHeight="false" outlineLevel="0" collapsed="false">
      <c r="A200" s="10"/>
      <c r="B200" s="10"/>
      <c r="C200" s="10"/>
      <c r="D200" s="10"/>
      <c r="E200" s="10"/>
      <c r="F200" s="10"/>
      <c r="G200" s="11"/>
      <c r="H200" s="10"/>
      <c r="I200" s="10"/>
      <c r="J200" s="12"/>
      <c r="K200" s="10"/>
      <c r="L200" s="13" t="str">
        <f aca="true">IF(J200="","",IF(TODAY()-J200&gt;365,"Formación caducada",""))</f>
        <v/>
      </c>
      <c r="M200" s="10"/>
      <c r="N200" s="11"/>
      <c r="O200" s="11"/>
      <c r="P200" s="12"/>
      <c r="Q200" s="12"/>
      <c r="R200" s="10"/>
    </row>
    <row r="201" customFormat="false" ht="15" hidden="false" customHeight="false" outlineLevel="0" collapsed="false">
      <c r="A201" s="10"/>
      <c r="B201" s="10"/>
      <c r="C201" s="10"/>
      <c r="D201" s="10"/>
      <c r="E201" s="10"/>
      <c r="F201" s="10"/>
      <c r="G201" s="11"/>
      <c r="H201" s="10"/>
      <c r="I201" s="10"/>
      <c r="J201" s="12"/>
      <c r="K201" s="10"/>
      <c r="L201" s="13" t="str">
        <f aca="true">IF(J201="","",IF(TODAY()-J201&gt;365,"Formación caducada",""))</f>
        <v/>
      </c>
      <c r="M201" s="10"/>
      <c r="N201" s="11"/>
      <c r="O201" s="11"/>
      <c r="P201" s="12"/>
      <c r="Q201" s="12"/>
      <c r="R201" s="10"/>
    </row>
    <row r="202" customFormat="false" ht="15" hidden="false" customHeight="false" outlineLevel="0" collapsed="false">
      <c r="A202" s="10"/>
      <c r="B202" s="10"/>
      <c r="C202" s="10"/>
      <c r="D202" s="10"/>
      <c r="E202" s="10"/>
      <c r="F202" s="10"/>
      <c r="G202" s="11"/>
      <c r="H202" s="10"/>
      <c r="I202" s="10"/>
      <c r="J202" s="12"/>
      <c r="K202" s="10"/>
      <c r="L202" s="13" t="str">
        <f aca="true">IF(J202="","",IF(TODAY()-J202&gt;365,"Formación caducada",""))</f>
        <v/>
      </c>
      <c r="M202" s="10"/>
      <c r="N202" s="11"/>
      <c r="O202" s="11"/>
      <c r="P202" s="12"/>
      <c r="Q202" s="12"/>
      <c r="R202" s="10"/>
    </row>
    <row r="203" customFormat="false" ht="15" hidden="false" customHeight="false" outlineLevel="0" collapsed="false">
      <c r="A203" s="10"/>
      <c r="B203" s="10"/>
      <c r="C203" s="10"/>
      <c r="D203" s="10"/>
      <c r="E203" s="10"/>
      <c r="F203" s="10"/>
      <c r="G203" s="11"/>
      <c r="H203" s="10"/>
      <c r="I203" s="10"/>
      <c r="J203" s="12"/>
      <c r="K203" s="10"/>
      <c r="L203" s="13" t="str">
        <f aca="true">IF(J203="","",IF(TODAY()-J203&gt;365,"Formación caducada",""))</f>
        <v/>
      </c>
      <c r="M203" s="10"/>
      <c r="N203" s="11"/>
      <c r="O203" s="11"/>
      <c r="P203" s="12"/>
      <c r="Q203" s="12"/>
      <c r="R203" s="10"/>
    </row>
    <row r="204" customFormat="false" ht="15" hidden="false" customHeight="false" outlineLevel="0" collapsed="false">
      <c r="A204" s="10"/>
      <c r="B204" s="10"/>
      <c r="C204" s="10"/>
      <c r="D204" s="10"/>
      <c r="E204" s="10"/>
      <c r="F204" s="10"/>
      <c r="G204" s="11"/>
      <c r="H204" s="10"/>
      <c r="I204" s="10"/>
      <c r="J204" s="12"/>
      <c r="K204" s="10"/>
      <c r="L204" s="13" t="str">
        <f aca="true">IF(J204="","",IF(TODAY()-J204&gt;365,"Formación caducada",""))</f>
        <v/>
      </c>
      <c r="M204" s="10"/>
      <c r="N204" s="11"/>
      <c r="O204" s="11"/>
      <c r="P204" s="12"/>
      <c r="Q204" s="12"/>
      <c r="R204" s="10"/>
    </row>
    <row r="205" customFormat="false" ht="15" hidden="false" customHeight="false" outlineLevel="0" collapsed="false">
      <c r="A205" s="10"/>
      <c r="B205" s="10"/>
      <c r="C205" s="10"/>
      <c r="D205" s="10"/>
      <c r="E205" s="10"/>
      <c r="F205" s="10"/>
      <c r="G205" s="11"/>
      <c r="H205" s="10"/>
      <c r="I205" s="10"/>
      <c r="J205" s="12"/>
      <c r="K205" s="10"/>
      <c r="L205" s="13" t="str">
        <f aca="true">IF(J205="","",IF(TODAY()-J205&gt;365,"Formación caducada",""))</f>
        <v/>
      </c>
      <c r="M205" s="10"/>
      <c r="N205" s="11"/>
      <c r="O205" s="11"/>
      <c r="P205" s="12"/>
      <c r="Q205" s="12"/>
      <c r="R205" s="10"/>
    </row>
  </sheetData>
  <conditionalFormatting sqref="L6:L205">
    <cfRule type="expression" priority="2" aboveAverage="0" equalAverage="0" bottom="0" percent="0" rank="0" text="" dxfId="5">
      <formula>AND(LEN(L6)&gt;0,L6&lt;&gt;"OK",L6&lt;&gt;"Vigente",L6&lt;&gt;"Sí",L6&lt;&gt;"Efectivo",L6&lt;&gt;"Completo",L6&lt;&gt;"N/A",L6&lt;&gt;"En plazo",L6&lt;&gt;"Suficiente",L6&lt;&gt;"Notificado en plazo")</formula>
    </cfRule>
  </conditionalFormatting>
  <dataValidations count="4">
    <dataValidation allowBlank="true" error="Seleccione un valor de la lista desplegable." errorStyle="stop" errorTitle="Valor no admitido" operator="between" showDropDown="false" showErrorMessage="true" showInputMessage="false" sqref="B6:B205" type="list">
      <formula1>L_Rol_Comite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M6:M205" type="list">
      <formula1>L_Conflicto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L_Estado_Miembro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6"/>
    <col collapsed="false" customWidth="true" hidden="false" outlineLevel="0" max="4" min="4" style="0" width="40"/>
    <col collapsed="false" customWidth="true" hidden="false" outlineLevel="0" max="5" min="5" style="0" width="26"/>
    <col collapsed="false" customWidth="true" hidden="false" outlineLevel="0" max="6" min="6" style="0" width="40"/>
    <col collapsed="false" customWidth="true" hidden="false" outlineLevel="0" max="7" min="7" style="0" width="26"/>
    <col collapsed="false" customWidth="true" hidden="false" outlineLevel="0" max="8" min="8" style="0" width="36"/>
    <col collapsed="false" customWidth="true" hidden="false" outlineLevel="0" max="11" min="9" style="0" width="12"/>
    <col collapsed="false" customWidth="true" hidden="false" outlineLevel="0" max="12" min="12" style="0" width="18"/>
    <col collapsed="false" customWidth="true" hidden="false" outlineLevel="0" max="13" min="13" style="0" width="15"/>
    <col collapsed="false" customWidth="true" hidden="false" outlineLevel="0" max="14" min="14" style="0" width="18"/>
    <col collapsed="false" customWidth="true" hidden="false" outlineLevel="0" max="15" min="15" style="0" width="20"/>
    <col collapsed="false" customWidth="true" hidden="false" outlineLevel="0" max="16" min="16" style="0" width="22"/>
    <col collapsed="false" customWidth="true" hidden="false" outlineLevel="0" max="17" min="17" style="0" width="14"/>
    <col collapsed="false" customWidth="true" hidden="false" outlineLevel="0" max="19" min="18" style="0" width="18"/>
    <col collapsed="false" customWidth="true" hidden="false" outlineLevel="0" max="20" min="20" style="0" width="20"/>
    <col collapsed="false" customWidth="true" hidden="false" outlineLevel="0" max="21" min="21" style="0" width="18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131</v>
      </c>
      <c r="B4" s="8" t="s">
        <v>132</v>
      </c>
      <c r="C4" s="8" t="s">
        <v>133</v>
      </c>
      <c r="D4" s="8" t="s">
        <v>134</v>
      </c>
      <c r="E4" s="8" t="s">
        <v>135</v>
      </c>
      <c r="F4" s="8" t="s">
        <v>136</v>
      </c>
      <c r="G4" s="8" t="s">
        <v>137</v>
      </c>
      <c r="H4" s="8" t="s">
        <v>138</v>
      </c>
      <c r="I4" s="8" t="s">
        <v>139</v>
      </c>
      <c r="J4" s="8" t="s">
        <v>140</v>
      </c>
      <c r="K4" s="8" t="s">
        <v>141</v>
      </c>
      <c r="L4" s="8" t="s">
        <v>142</v>
      </c>
      <c r="M4" s="8" t="s">
        <v>143</v>
      </c>
      <c r="N4" s="8" t="s">
        <v>144</v>
      </c>
      <c r="O4" s="8" t="s">
        <v>145</v>
      </c>
      <c r="P4" s="8" t="s">
        <v>146</v>
      </c>
      <c r="Q4" s="8" t="s">
        <v>147</v>
      </c>
      <c r="R4" s="8" t="s">
        <v>148</v>
      </c>
      <c r="S4" s="8" t="s">
        <v>149</v>
      </c>
      <c r="T4" s="8" t="s">
        <v>150</v>
      </c>
      <c r="U4" s="8" t="s">
        <v>31</v>
      </c>
    </row>
    <row r="5" customFormat="false" ht="33.75" hidden="false" customHeight="true" outlineLevel="0" collapsed="false">
      <c r="A5" s="9" t="s">
        <v>151</v>
      </c>
      <c r="B5" s="9" t="s">
        <v>152</v>
      </c>
      <c r="C5" s="9" t="s">
        <v>153</v>
      </c>
      <c r="D5" s="9" t="s">
        <v>154</v>
      </c>
      <c r="E5" s="9" t="s">
        <v>155</v>
      </c>
      <c r="F5" s="9" t="s">
        <v>156</v>
      </c>
      <c r="G5" s="9" t="s">
        <v>157</v>
      </c>
      <c r="H5" s="9" t="s">
        <v>158</v>
      </c>
      <c r="I5" s="9" t="s">
        <v>159</v>
      </c>
      <c r="J5" s="9" t="s">
        <v>160</v>
      </c>
      <c r="K5" s="9" t="s">
        <v>161</v>
      </c>
      <c r="L5" s="9" t="s">
        <v>162</v>
      </c>
      <c r="M5" s="9" t="s">
        <v>163</v>
      </c>
      <c r="N5" s="9" t="s">
        <v>164</v>
      </c>
      <c r="O5" s="9" t="s">
        <v>165</v>
      </c>
      <c r="P5" s="9" t="s">
        <v>166</v>
      </c>
      <c r="Q5" s="9" t="s">
        <v>167</v>
      </c>
      <c r="R5" s="9" t="s">
        <v>168</v>
      </c>
      <c r="S5" s="9" t="s">
        <v>169</v>
      </c>
      <c r="T5" s="9" t="s">
        <v>170</v>
      </c>
      <c r="U5" s="9" t="s">
        <v>38</v>
      </c>
    </row>
    <row r="6" customFormat="false" ht="15" hidden="false" customHeight="false" outlineLevel="0" collapsed="false">
      <c r="A6" s="10"/>
      <c r="B6" s="12"/>
      <c r="C6" s="10"/>
      <c r="D6" s="11"/>
      <c r="E6" s="10"/>
      <c r="F6" s="11"/>
      <c r="G6" s="10"/>
      <c r="H6" s="11"/>
      <c r="I6" s="14"/>
      <c r="J6" s="14"/>
      <c r="K6" s="14"/>
      <c r="L6" s="14"/>
      <c r="M6" s="14"/>
      <c r="N6" s="13" t="str">
        <f aca="false">IF(OR(L6="",M6=""),"",IF(L6&gt;=M6,"Sí","No — decisión no válida"))</f>
        <v/>
      </c>
      <c r="O6" s="10"/>
      <c r="P6" s="10"/>
      <c r="Q6" s="12"/>
      <c r="R6" s="10"/>
      <c r="S6" s="13" t="str">
        <f aca="true">IF(AND(Q6&lt;&gt;"",Q6&lt;TODAY(),R6&lt;&gt;"Cerrada"),"Vencido","")</f>
        <v/>
      </c>
      <c r="T6" s="10"/>
      <c r="U6" s="10"/>
    </row>
    <row r="7" customFormat="false" ht="15" hidden="false" customHeight="false" outlineLevel="0" collapsed="false">
      <c r="A7" s="10"/>
      <c r="B7" s="12"/>
      <c r="C7" s="10"/>
      <c r="D7" s="11"/>
      <c r="E7" s="10"/>
      <c r="F7" s="11"/>
      <c r="G7" s="10"/>
      <c r="H7" s="11"/>
      <c r="I7" s="14"/>
      <c r="J7" s="14"/>
      <c r="K7" s="14"/>
      <c r="L7" s="14"/>
      <c r="M7" s="14"/>
      <c r="N7" s="13" t="str">
        <f aca="false">IF(OR(L7="",M7=""),"",IF(L7&gt;=M7,"Sí","No — decisión no válida"))</f>
        <v/>
      </c>
      <c r="O7" s="10"/>
      <c r="P7" s="10"/>
      <c r="Q7" s="12"/>
      <c r="R7" s="10"/>
      <c r="S7" s="13" t="str">
        <f aca="true">IF(AND(Q7&lt;&gt;"",Q7&lt;TODAY(),R7&lt;&gt;"Cerrada"),"Vencido","")</f>
        <v/>
      </c>
      <c r="T7" s="10"/>
      <c r="U7" s="10"/>
    </row>
    <row r="8" customFormat="false" ht="15" hidden="false" customHeight="false" outlineLevel="0" collapsed="false">
      <c r="A8" s="10"/>
      <c r="B8" s="12"/>
      <c r="C8" s="10"/>
      <c r="D8" s="11"/>
      <c r="E8" s="10"/>
      <c r="F8" s="11"/>
      <c r="G8" s="10"/>
      <c r="H8" s="11"/>
      <c r="I8" s="14"/>
      <c r="J8" s="14"/>
      <c r="K8" s="14"/>
      <c r="L8" s="14"/>
      <c r="M8" s="14"/>
      <c r="N8" s="13" t="str">
        <f aca="false">IF(OR(L8="",M8=""),"",IF(L8&gt;=M8,"Sí","No — decisión no válida"))</f>
        <v/>
      </c>
      <c r="O8" s="10"/>
      <c r="P8" s="10"/>
      <c r="Q8" s="12"/>
      <c r="R8" s="10"/>
      <c r="S8" s="13" t="str">
        <f aca="true">IF(AND(Q8&lt;&gt;"",Q8&lt;TODAY(),R8&lt;&gt;"Cerrada"),"Vencido","")</f>
        <v/>
      </c>
      <c r="T8" s="10"/>
      <c r="U8" s="10"/>
    </row>
    <row r="9" customFormat="false" ht="15" hidden="false" customHeight="false" outlineLevel="0" collapsed="false">
      <c r="A9" s="10"/>
      <c r="B9" s="12"/>
      <c r="C9" s="10"/>
      <c r="D9" s="11"/>
      <c r="E9" s="10"/>
      <c r="F9" s="11"/>
      <c r="G9" s="10"/>
      <c r="H9" s="11"/>
      <c r="I9" s="14"/>
      <c r="J9" s="14"/>
      <c r="K9" s="14"/>
      <c r="L9" s="14"/>
      <c r="M9" s="14"/>
      <c r="N9" s="13" t="str">
        <f aca="false">IF(OR(L9="",M9=""),"",IF(L9&gt;=M9,"Sí","No — decisión no válida"))</f>
        <v/>
      </c>
      <c r="O9" s="10"/>
      <c r="P9" s="10"/>
      <c r="Q9" s="12"/>
      <c r="R9" s="10"/>
      <c r="S9" s="13" t="str">
        <f aca="true">IF(AND(Q9&lt;&gt;"",Q9&lt;TODAY(),R9&lt;&gt;"Cerrada"),"Vencido","")</f>
        <v/>
      </c>
      <c r="T9" s="10"/>
      <c r="U9" s="10"/>
    </row>
    <row r="10" customFormat="false" ht="15" hidden="false" customHeight="false" outlineLevel="0" collapsed="false">
      <c r="A10" s="10"/>
      <c r="B10" s="12"/>
      <c r="C10" s="10"/>
      <c r="D10" s="11"/>
      <c r="E10" s="10"/>
      <c r="F10" s="11"/>
      <c r="G10" s="10"/>
      <c r="H10" s="11"/>
      <c r="I10" s="14"/>
      <c r="J10" s="14"/>
      <c r="K10" s="14"/>
      <c r="L10" s="14"/>
      <c r="M10" s="14"/>
      <c r="N10" s="13" t="str">
        <f aca="false">IF(OR(L10="",M10=""),"",IF(L10&gt;=M10,"Sí","No — decisión no válida"))</f>
        <v/>
      </c>
      <c r="O10" s="10"/>
      <c r="P10" s="10"/>
      <c r="Q10" s="12"/>
      <c r="R10" s="10"/>
      <c r="S10" s="13" t="str">
        <f aca="true">IF(AND(Q10&lt;&gt;"",Q10&lt;TODAY(),R10&lt;&gt;"Cerrada"),"Vencido","")</f>
        <v/>
      </c>
      <c r="T10" s="10"/>
      <c r="U10" s="10"/>
    </row>
    <row r="11" customFormat="false" ht="15" hidden="false" customHeight="false" outlineLevel="0" collapsed="false">
      <c r="A11" s="10"/>
      <c r="B11" s="12"/>
      <c r="C11" s="10"/>
      <c r="D11" s="11"/>
      <c r="E11" s="10"/>
      <c r="F11" s="11"/>
      <c r="G11" s="10"/>
      <c r="H11" s="11"/>
      <c r="I11" s="14"/>
      <c r="J11" s="14"/>
      <c r="K11" s="14"/>
      <c r="L11" s="14"/>
      <c r="M11" s="14"/>
      <c r="N11" s="13" t="str">
        <f aca="false">IF(OR(L11="",M11=""),"",IF(L11&gt;=M11,"Sí","No — decisión no válida"))</f>
        <v/>
      </c>
      <c r="O11" s="10"/>
      <c r="P11" s="10"/>
      <c r="Q11" s="12"/>
      <c r="R11" s="10"/>
      <c r="S11" s="13" t="str">
        <f aca="true">IF(AND(Q11&lt;&gt;"",Q11&lt;TODAY(),R11&lt;&gt;"Cerrada"),"Vencido","")</f>
        <v/>
      </c>
      <c r="T11" s="10"/>
      <c r="U11" s="10"/>
    </row>
    <row r="12" customFormat="false" ht="15" hidden="false" customHeight="false" outlineLevel="0" collapsed="false">
      <c r="A12" s="10"/>
      <c r="B12" s="12"/>
      <c r="C12" s="10"/>
      <c r="D12" s="11"/>
      <c r="E12" s="10"/>
      <c r="F12" s="11"/>
      <c r="G12" s="10"/>
      <c r="H12" s="11"/>
      <c r="I12" s="14"/>
      <c r="J12" s="14"/>
      <c r="K12" s="14"/>
      <c r="L12" s="14"/>
      <c r="M12" s="14"/>
      <c r="N12" s="13" t="str">
        <f aca="false">IF(OR(L12="",M12=""),"",IF(L12&gt;=M12,"Sí","No — decisión no válida"))</f>
        <v/>
      </c>
      <c r="O12" s="10"/>
      <c r="P12" s="10"/>
      <c r="Q12" s="12"/>
      <c r="R12" s="10"/>
      <c r="S12" s="13" t="str">
        <f aca="true">IF(AND(Q12&lt;&gt;"",Q12&lt;TODAY(),R12&lt;&gt;"Cerrada"),"Vencido","")</f>
        <v/>
      </c>
      <c r="T12" s="10"/>
      <c r="U12" s="10"/>
    </row>
    <row r="13" customFormat="false" ht="15" hidden="false" customHeight="false" outlineLevel="0" collapsed="false">
      <c r="A13" s="10"/>
      <c r="B13" s="12"/>
      <c r="C13" s="10"/>
      <c r="D13" s="11"/>
      <c r="E13" s="10"/>
      <c r="F13" s="11"/>
      <c r="G13" s="10"/>
      <c r="H13" s="11"/>
      <c r="I13" s="14"/>
      <c r="J13" s="14"/>
      <c r="K13" s="14"/>
      <c r="L13" s="14"/>
      <c r="M13" s="14"/>
      <c r="N13" s="13" t="str">
        <f aca="false">IF(OR(L13="",M13=""),"",IF(L13&gt;=M13,"Sí","No — decisión no válida"))</f>
        <v/>
      </c>
      <c r="O13" s="10"/>
      <c r="P13" s="10"/>
      <c r="Q13" s="12"/>
      <c r="R13" s="10"/>
      <c r="S13" s="13" t="str">
        <f aca="true">IF(AND(Q13&lt;&gt;"",Q13&lt;TODAY(),R13&lt;&gt;"Cerrada"),"Vencido","")</f>
        <v/>
      </c>
      <c r="T13" s="10"/>
      <c r="U13" s="10"/>
    </row>
    <row r="14" customFormat="false" ht="15" hidden="false" customHeight="false" outlineLevel="0" collapsed="false">
      <c r="A14" s="10"/>
      <c r="B14" s="12"/>
      <c r="C14" s="10"/>
      <c r="D14" s="11"/>
      <c r="E14" s="10"/>
      <c r="F14" s="11"/>
      <c r="G14" s="10"/>
      <c r="H14" s="11"/>
      <c r="I14" s="14"/>
      <c r="J14" s="14"/>
      <c r="K14" s="14"/>
      <c r="L14" s="14"/>
      <c r="M14" s="14"/>
      <c r="N14" s="13" t="str">
        <f aca="false">IF(OR(L14="",M14=""),"",IF(L14&gt;=M14,"Sí","No — decisión no válida"))</f>
        <v/>
      </c>
      <c r="O14" s="10"/>
      <c r="P14" s="10"/>
      <c r="Q14" s="12"/>
      <c r="R14" s="10"/>
      <c r="S14" s="13" t="str">
        <f aca="true">IF(AND(Q14&lt;&gt;"",Q14&lt;TODAY(),R14&lt;&gt;"Cerrada"),"Vencido","")</f>
        <v/>
      </c>
      <c r="T14" s="10"/>
      <c r="U14" s="10"/>
    </row>
    <row r="15" customFormat="false" ht="15" hidden="false" customHeight="false" outlineLevel="0" collapsed="false">
      <c r="A15" s="10"/>
      <c r="B15" s="12"/>
      <c r="C15" s="10"/>
      <c r="D15" s="11"/>
      <c r="E15" s="10"/>
      <c r="F15" s="11"/>
      <c r="G15" s="10"/>
      <c r="H15" s="11"/>
      <c r="I15" s="14"/>
      <c r="J15" s="14"/>
      <c r="K15" s="14"/>
      <c r="L15" s="14"/>
      <c r="M15" s="14"/>
      <c r="N15" s="13" t="str">
        <f aca="false">IF(OR(L15="",M15=""),"",IF(L15&gt;=M15,"Sí","No — decisión no válida"))</f>
        <v/>
      </c>
      <c r="O15" s="10"/>
      <c r="P15" s="10"/>
      <c r="Q15" s="12"/>
      <c r="R15" s="10"/>
      <c r="S15" s="13" t="str">
        <f aca="true">IF(AND(Q15&lt;&gt;"",Q15&lt;TODAY(),R15&lt;&gt;"Cerrada"),"Vencido","")</f>
        <v/>
      </c>
      <c r="T15" s="10"/>
      <c r="U15" s="10"/>
    </row>
    <row r="16" customFormat="false" ht="15" hidden="false" customHeight="false" outlineLevel="0" collapsed="false">
      <c r="A16" s="10"/>
      <c r="B16" s="12"/>
      <c r="C16" s="10"/>
      <c r="D16" s="11"/>
      <c r="E16" s="10"/>
      <c r="F16" s="11"/>
      <c r="G16" s="10"/>
      <c r="H16" s="11"/>
      <c r="I16" s="14"/>
      <c r="J16" s="14"/>
      <c r="K16" s="14"/>
      <c r="L16" s="14"/>
      <c r="M16" s="14"/>
      <c r="N16" s="13" t="str">
        <f aca="false">IF(OR(L16="",M16=""),"",IF(L16&gt;=M16,"Sí","No — decisión no válida"))</f>
        <v/>
      </c>
      <c r="O16" s="10"/>
      <c r="P16" s="10"/>
      <c r="Q16" s="12"/>
      <c r="R16" s="10"/>
      <c r="S16" s="13" t="str">
        <f aca="true">IF(AND(Q16&lt;&gt;"",Q16&lt;TODAY(),R16&lt;&gt;"Cerrada"),"Vencido","")</f>
        <v/>
      </c>
      <c r="T16" s="10"/>
      <c r="U16" s="10"/>
    </row>
    <row r="17" customFormat="false" ht="15" hidden="false" customHeight="false" outlineLevel="0" collapsed="false">
      <c r="A17" s="10"/>
      <c r="B17" s="12"/>
      <c r="C17" s="10"/>
      <c r="D17" s="11"/>
      <c r="E17" s="10"/>
      <c r="F17" s="11"/>
      <c r="G17" s="10"/>
      <c r="H17" s="11"/>
      <c r="I17" s="14"/>
      <c r="J17" s="14"/>
      <c r="K17" s="14"/>
      <c r="L17" s="14"/>
      <c r="M17" s="14"/>
      <c r="N17" s="13" t="str">
        <f aca="false">IF(OR(L17="",M17=""),"",IF(L17&gt;=M17,"Sí","No — decisión no válida"))</f>
        <v/>
      </c>
      <c r="O17" s="10"/>
      <c r="P17" s="10"/>
      <c r="Q17" s="12"/>
      <c r="R17" s="10"/>
      <c r="S17" s="13" t="str">
        <f aca="true">IF(AND(Q17&lt;&gt;"",Q17&lt;TODAY(),R17&lt;&gt;"Cerrada"),"Vencido","")</f>
        <v/>
      </c>
      <c r="T17" s="10"/>
      <c r="U17" s="10"/>
    </row>
    <row r="18" customFormat="false" ht="15" hidden="false" customHeight="false" outlineLevel="0" collapsed="false">
      <c r="A18" s="10"/>
      <c r="B18" s="12"/>
      <c r="C18" s="10"/>
      <c r="D18" s="11"/>
      <c r="E18" s="10"/>
      <c r="F18" s="11"/>
      <c r="G18" s="10"/>
      <c r="H18" s="11"/>
      <c r="I18" s="14"/>
      <c r="J18" s="14"/>
      <c r="K18" s="14"/>
      <c r="L18" s="14"/>
      <c r="M18" s="14"/>
      <c r="N18" s="13" t="str">
        <f aca="false">IF(OR(L18="",M18=""),"",IF(L18&gt;=M18,"Sí","No — decisión no válida"))</f>
        <v/>
      </c>
      <c r="O18" s="10"/>
      <c r="P18" s="10"/>
      <c r="Q18" s="12"/>
      <c r="R18" s="10"/>
      <c r="S18" s="13" t="str">
        <f aca="true">IF(AND(Q18&lt;&gt;"",Q18&lt;TODAY(),R18&lt;&gt;"Cerrada"),"Vencido","")</f>
        <v/>
      </c>
      <c r="T18" s="10"/>
      <c r="U18" s="10"/>
    </row>
    <row r="19" customFormat="false" ht="15" hidden="false" customHeight="false" outlineLevel="0" collapsed="false">
      <c r="A19" s="10"/>
      <c r="B19" s="12"/>
      <c r="C19" s="10"/>
      <c r="D19" s="11"/>
      <c r="E19" s="10"/>
      <c r="F19" s="11"/>
      <c r="G19" s="10"/>
      <c r="H19" s="11"/>
      <c r="I19" s="14"/>
      <c r="J19" s="14"/>
      <c r="K19" s="14"/>
      <c r="L19" s="14"/>
      <c r="M19" s="14"/>
      <c r="N19" s="13" t="str">
        <f aca="false">IF(OR(L19="",M19=""),"",IF(L19&gt;=M19,"Sí","No — decisión no válida"))</f>
        <v/>
      </c>
      <c r="O19" s="10"/>
      <c r="P19" s="10"/>
      <c r="Q19" s="12"/>
      <c r="R19" s="10"/>
      <c r="S19" s="13" t="str">
        <f aca="true">IF(AND(Q19&lt;&gt;"",Q19&lt;TODAY(),R19&lt;&gt;"Cerrada"),"Vencido","")</f>
        <v/>
      </c>
      <c r="T19" s="10"/>
      <c r="U19" s="10"/>
    </row>
    <row r="20" customFormat="false" ht="15" hidden="false" customHeight="false" outlineLevel="0" collapsed="false">
      <c r="A20" s="10"/>
      <c r="B20" s="12"/>
      <c r="C20" s="10"/>
      <c r="D20" s="11"/>
      <c r="E20" s="10"/>
      <c r="F20" s="11"/>
      <c r="G20" s="10"/>
      <c r="H20" s="11"/>
      <c r="I20" s="14"/>
      <c r="J20" s="14"/>
      <c r="K20" s="14"/>
      <c r="L20" s="14"/>
      <c r="M20" s="14"/>
      <c r="N20" s="13" t="str">
        <f aca="false">IF(OR(L20="",M20=""),"",IF(L20&gt;=M20,"Sí","No — decisión no válida"))</f>
        <v/>
      </c>
      <c r="O20" s="10"/>
      <c r="P20" s="10"/>
      <c r="Q20" s="12"/>
      <c r="R20" s="10"/>
      <c r="S20" s="13" t="str">
        <f aca="true">IF(AND(Q20&lt;&gt;"",Q20&lt;TODAY(),R20&lt;&gt;"Cerrada"),"Vencido","")</f>
        <v/>
      </c>
      <c r="T20" s="10"/>
      <c r="U20" s="10"/>
    </row>
    <row r="21" customFormat="false" ht="15" hidden="false" customHeight="false" outlineLevel="0" collapsed="false">
      <c r="A21" s="10"/>
      <c r="B21" s="12"/>
      <c r="C21" s="10"/>
      <c r="D21" s="11"/>
      <c r="E21" s="10"/>
      <c r="F21" s="11"/>
      <c r="G21" s="10"/>
      <c r="H21" s="11"/>
      <c r="I21" s="14"/>
      <c r="J21" s="14"/>
      <c r="K21" s="14"/>
      <c r="L21" s="14"/>
      <c r="M21" s="14"/>
      <c r="N21" s="13" t="str">
        <f aca="false">IF(OR(L21="",M21=""),"",IF(L21&gt;=M21,"Sí","No — decisión no válida"))</f>
        <v/>
      </c>
      <c r="O21" s="10"/>
      <c r="P21" s="10"/>
      <c r="Q21" s="12"/>
      <c r="R21" s="10"/>
      <c r="S21" s="13" t="str">
        <f aca="true">IF(AND(Q21&lt;&gt;"",Q21&lt;TODAY(),R21&lt;&gt;"Cerrada"),"Vencido","")</f>
        <v/>
      </c>
      <c r="T21" s="10"/>
      <c r="U21" s="10"/>
    </row>
    <row r="22" customFormat="false" ht="15" hidden="false" customHeight="false" outlineLevel="0" collapsed="false">
      <c r="A22" s="10"/>
      <c r="B22" s="12"/>
      <c r="C22" s="10"/>
      <c r="D22" s="11"/>
      <c r="E22" s="10"/>
      <c r="F22" s="11"/>
      <c r="G22" s="10"/>
      <c r="H22" s="11"/>
      <c r="I22" s="14"/>
      <c r="J22" s="14"/>
      <c r="K22" s="14"/>
      <c r="L22" s="14"/>
      <c r="M22" s="14"/>
      <c r="N22" s="13" t="str">
        <f aca="false">IF(OR(L22="",M22=""),"",IF(L22&gt;=M22,"Sí","No — decisión no válida"))</f>
        <v/>
      </c>
      <c r="O22" s="10"/>
      <c r="P22" s="10"/>
      <c r="Q22" s="12"/>
      <c r="R22" s="10"/>
      <c r="S22" s="13" t="str">
        <f aca="true">IF(AND(Q22&lt;&gt;"",Q22&lt;TODAY(),R22&lt;&gt;"Cerrada"),"Vencido","")</f>
        <v/>
      </c>
      <c r="T22" s="10"/>
      <c r="U22" s="10"/>
    </row>
    <row r="23" customFormat="false" ht="15" hidden="false" customHeight="false" outlineLevel="0" collapsed="false">
      <c r="A23" s="10"/>
      <c r="B23" s="12"/>
      <c r="C23" s="10"/>
      <c r="D23" s="11"/>
      <c r="E23" s="10"/>
      <c r="F23" s="11"/>
      <c r="G23" s="10"/>
      <c r="H23" s="11"/>
      <c r="I23" s="14"/>
      <c r="J23" s="14"/>
      <c r="K23" s="14"/>
      <c r="L23" s="14"/>
      <c r="M23" s="14"/>
      <c r="N23" s="13" t="str">
        <f aca="false">IF(OR(L23="",M23=""),"",IF(L23&gt;=M23,"Sí","No — decisión no válida"))</f>
        <v/>
      </c>
      <c r="O23" s="10"/>
      <c r="P23" s="10"/>
      <c r="Q23" s="12"/>
      <c r="R23" s="10"/>
      <c r="S23" s="13" t="str">
        <f aca="true">IF(AND(Q23&lt;&gt;"",Q23&lt;TODAY(),R23&lt;&gt;"Cerrada"),"Vencido","")</f>
        <v/>
      </c>
      <c r="T23" s="10"/>
      <c r="U23" s="10"/>
    </row>
    <row r="24" customFormat="false" ht="15" hidden="false" customHeight="false" outlineLevel="0" collapsed="false">
      <c r="A24" s="10"/>
      <c r="B24" s="12"/>
      <c r="C24" s="10"/>
      <c r="D24" s="11"/>
      <c r="E24" s="10"/>
      <c r="F24" s="11"/>
      <c r="G24" s="10"/>
      <c r="H24" s="11"/>
      <c r="I24" s="14"/>
      <c r="J24" s="14"/>
      <c r="K24" s="14"/>
      <c r="L24" s="14"/>
      <c r="M24" s="14"/>
      <c r="N24" s="13" t="str">
        <f aca="false">IF(OR(L24="",M24=""),"",IF(L24&gt;=M24,"Sí","No — decisión no válida"))</f>
        <v/>
      </c>
      <c r="O24" s="10"/>
      <c r="P24" s="10"/>
      <c r="Q24" s="12"/>
      <c r="R24" s="10"/>
      <c r="S24" s="13" t="str">
        <f aca="true">IF(AND(Q24&lt;&gt;"",Q24&lt;TODAY(),R24&lt;&gt;"Cerrada"),"Vencido","")</f>
        <v/>
      </c>
      <c r="T24" s="10"/>
      <c r="U24" s="10"/>
    </row>
    <row r="25" customFormat="false" ht="15" hidden="false" customHeight="false" outlineLevel="0" collapsed="false">
      <c r="A25" s="10"/>
      <c r="B25" s="12"/>
      <c r="C25" s="10"/>
      <c r="D25" s="11"/>
      <c r="E25" s="10"/>
      <c r="F25" s="11"/>
      <c r="G25" s="10"/>
      <c r="H25" s="11"/>
      <c r="I25" s="14"/>
      <c r="J25" s="14"/>
      <c r="K25" s="14"/>
      <c r="L25" s="14"/>
      <c r="M25" s="14"/>
      <c r="N25" s="13" t="str">
        <f aca="false">IF(OR(L25="",M25=""),"",IF(L25&gt;=M25,"Sí","No — decisión no válida"))</f>
        <v/>
      </c>
      <c r="O25" s="10"/>
      <c r="P25" s="10"/>
      <c r="Q25" s="12"/>
      <c r="R25" s="10"/>
      <c r="S25" s="13" t="str">
        <f aca="true">IF(AND(Q25&lt;&gt;"",Q25&lt;TODAY(),R25&lt;&gt;"Cerrada"),"Vencido","")</f>
        <v/>
      </c>
      <c r="T25" s="10"/>
      <c r="U25" s="10"/>
    </row>
    <row r="26" customFormat="false" ht="15" hidden="false" customHeight="false" outlineLevel="0" collapsed="false">
      <c r="A26" s="10"/>
      <c r="B26" s="12"/>
      <c r="C26" s="10"/>
      <c r="D26" s="11"/>
      <c r="E26" s="10"/>
      <c r="F26" s="11"/>
      <c r="G26" s="10"/>
      <c r="H26" s="11"/>
      <c r="I26" s="14"/>
      <c r="J26" s="14"/>
      <c r="K26" s="14"/>
      <c r="L26" s="14"/>
      <c r="M26" s="14"/>
      <c r="N26" s="13" t="str">
        <f aca="false">IF(OR(L26="",M26=""),"",IF(L26&gt;=M26,"Sí","No — decisión no válida"))</f>
        <v/>
      </c>
      <c r="O26" s="10"/>
      <c r="P26" s="10"/>
      <c r="Q26" s="12"/>
      <c r="R26" s="10"/>
      <c r="S26" s="13" t="str">
        <f aca="true">IF(AND(Q26&lt;&gt;"",Q26&lt;TODAY(),R26&lt;&gt;"Cerrada"),"Vencido","")</f>
        <v/>
      </c>
      <c r="T26" s="10"/>
      <c r="U26" s="10"/>
    </row>
    <row r="27" customFormat="false" ht="15" hidden="false" customHeight="false" outlineLevel="0" collapsed="false">
      <c r="A27" s="10"/>
      <c r="B27" s="12"/>
      <c r="C27" s="10"/>
      <c r="D27" s="11"/>
      <c r="E27" s="10"/>
      <c r="F27" s="11"/>
      <c r="G27" s="10"/>
      <c r="H27" s="11"/>
      <c r="I27" s="14"/>
      <c r="J27" s="14"/>
      <c r="K27" s="14"/>
      <c r="L27" s="14"/>
      <c r="M27" s="14"/>
      <c r="N27" s="13" t="str">
        <f aca="false">IF(OR(L27="",M27=""),"",IF(L27&gt;=M27,"Sí","No — decisión no válida"))</f>
        <v/>
      </c>
      <c r="O27" s="10"/>
      <c r="P27" s="10"/>
      <c r="Q27" s="12"/>
      <c r="R27" s="10"/>
      <c r="S27" s="13" t="str">
        <f aca="true">IF(AND(Q27&lt;&gt;"",Q27&lt;TODAY(),R27&lt;&gt;"Cerrada"),"Vencido","")</f>
        <v/>
      </c>
      <c r="T27" s="10"/>
      <c r="U27" s="10"/>
    </row>
    <row r="28" customFormat="false" ht="15" hidden="false" customHeight="false" outlineLevel="0" collapsed="false">
      <c r="A28" s="10"/>
      <c r="B28" s="12"/>
      <c r="C28" s="10"/>
      <c r="D28" s="11"/>
      <c r="E28" s="10"/>
      <c r="F28" s="11"/>
      <c r="G28" s="10"/>
      <c r="H28" s="11"/>
      <c r="I28" s="14"/>
      <c r="J28" s="14"/>
      <c r="K28" s="14"/>
      <c r="L28" s="14"/>
      <c r="M28" s="14"/>
      <c r="N28" s="13" t="str">
        <f aca="false">IF(OR(L28="",M28=""),"",IF(L28&gt;=M28,"Sí","No — decisión no válida"))</f>
        <v/>
      </c>
      <c r="O28" s="10"/>
      <c r="P28" s="10"/>
      <c r="Q28" s="12"/>
      <c r="R28" s="10"/>
      <c r="S28" s="13" t="str">
        <f aca="true">IF(AND(Q28&lt;&gt;"",Q28&lt;TODAY(),R28&lt;&gt;"Cerrada"),"Vencido","")</f>
        <v/>
      </c>
      <c r="T28" s="10"/>
      <c r="U28" s="10"/>
    </row>
    <row r="29" customFormat="false" ht="15" hidden="false" customHeight="false" outlineLevel="0" collapsed="false">
      <c r="A29" s="10"/>
      <c r="B29" s="12"/>
      <c r="C29" s="10"/>
      <c r="D29" s="11"/>
      <c r="E29" s="10"/>
      <c r="F29" s="11"/>
      <c r="G29" s="10"/>
      <c r="H29" s="11"/>
      <c r="I29" s="14"/>
      <c r="J29" s="14"/>
      <c r="K29" s="14"/>
      <c r="L29" s="14"/>
      <c r="M29" s="14"/>
      <c r="N29" s="13" t="str">
        <f aca="false">IF(OR(L29="",M29=""),"",IF(L29&gt;=M29,"Sí","No — decisión no válida"))</f>
        <v/>
      </c>
      <c r="O29" s="10"/>
      <c r="P29" s="10"/>
      <c r="Q29" s="12"/>
      <c r="R29" s="10"/>
      <c r="S29" s="13" t="str">
        <f aca="true">IF(AND(Q29&lt;&gt;"",Q29&lt;TODAY(),R29&lt;&gt;"Cerrada"),"Vencido","")</f>
        <v/>
      </c>
      <c r="T29" s="10"/>
      <c r="U29" s="10"/>
    </row>
    <row r="30" customFormat="false" ht="15" hidden="false" customHeight="false" outlineLevel="0" collapsed="false">
      <c r="A30" s="10"/>
      <c r="B30" s="12"/>
      <c r="C30" s="10"/>
      <c r="D30" s="11"/>
      <c r="E30" s="10"/>
      <c r="F30" s="11"/>
      <c r="G30" s="10"/>
      <c r="H30" s="11"/>
      <c r="I30" s="14"/>
      <c r="J30" s="14"/>
      <c r="K30" s="14"/>
      <c r="L30" s="14"/>
      <c r="M30" s="14"/>
      <c r="N30" s="13" t="str">
        <f aca="false">IF(OR(L30="",M30=""),"",IF(L30&gt;=M30,"Sí","No — decisión no válida"))</f>
        <v/>
      </c>
      <c r="O30" s="10"/>
      <c r="P30" s="10"/>
      <c r="Q30" s="12"/>
      <c r="R30" s="10"/>
      <c r="S30" s="13" t="str">
        <f aca="true">IF(AND(Q30&lt;&gt;"",Q30&lt;TODAY(),R30&lt;&gt;"Cerrada"),"Vencido","")</f>
        <v/>
      </c>
      <c r="T30" s="10"/>
      <c r="U30" s="10"/>
    </row>
    <row r="31" customFormat="false" ht="15" hidden="false" customHeight="false" outlineLevel="0" collapsed="false">
      <c r="A31" s="10"/>
      <c r="B31" s="12"/>
      <c r="C31" s="10"/>
      <c r="D31" s="11"/>
      <c r="E31" s="10"/>
      <c r="F31" s="11"/>
      <c r="G31" s="10"/>
      <c r="H31" s="11"/>
      <c r="I31" s="14"/>
      <c r="J31" s="14"/>
      <c r="K31" s="14"/>
      <c r="L31" s="14"/>
      <c r="M31" s="14"/>
      <c r="N31" s="13" t="str">
        <f aca="false">IF(OR(L31="",M31=""),"",IF(L31&gt;=M31,"Sí","No — decisión no válida"))</f>
        <v/>
      </c>
      <c r="O31" s="10"/>
      <c r="P31" s="10"/>
      <c r="Q31" s="12"/>
      <c r="R31" s="10"/>
      <c r="S31" s="13" t="str">
        <f aca="true">IF(AND(Q31&lt;&gt;"",Q31&lt;TODAY(),R31&lt;&gt;"Cerrada"),"Vencido","")</f>
        <v/>
      </c>
      <c r="T31" s="10"/>
      <c r="U31" s="10"/>
    </row>
    <row r="32" customFormat="false" ht="15" hidden="false" customHeight="false" outlineLevel="0" collapsed="false">
      <c r="A32" s="10"/>
      <c r="B32" s="12"/>
      <c r="C32" s="10"/>
      <c r="D32" s="11"/>
      <c r="E32" s="10"/>
      <c r="F32" s="11"/>
      <c r="G32" s="10"/>
      <c r="H32" s="11"/>
      <c r="I32" s="14"/>
      <c r="J32" s="14"/>
      <c r="K32" s="14"/>
      <c r="L32" s="14"/>
      <c r="M32" s="14"/>
      <c r="N32" s="13" t="str">
        <f aca="false">IF(OR(L32="",M32=""),"",IF(L32&gt;=M32,"Sí","No — decisión no válida"))</f>
        <v/>
      </c>
      <c r="O32" s="10"/>
      <c r="P32" s="10"/>
      <c r="Q32" s="12"/>
      <c r="R32" s="10"/>
      <c r="S32" s="13" t="str">
        <f aca="true">IF(AND(Q32&lt;&gt;"",Q32&lt;TODAY(),R32&lt;&gt;"Cerrada"),"Vencido","")</f>
        <v/>
      </c>
      <c r="T32" s="10"/>
      <c r="U32" s="10"/>
    </row>
    <row r="33" customFormat="false" ht="15" hidden="false" customHeight="false" outlineLevel="0" collapsed="false">
      <c r="A33" s="10"/>
      <c r="B33" s="12"/>
      <c r="C33" s="10"/>
      <c r="D33" s="11"/>
      <c r="E33" s="10"/>
      <c r="F33" s="11"/>
      <c r="G33" s="10"/>
      <c r="H33" s="11"/>
      <c r="I33" s="14"/>
      <c r="J33" s="14"/>
      <c r="K33" s="14"/>
      <c r="L33" s="14"/>
      <c r="M33" s="14"/>
      <c r="N33" s="13" t="str">
        <f aca="false">IF(OR(L33="",M33=""),"",IF(L33&gt;=M33,"Sí","No — decisión no válida"))</f>
        <v/>
      </c>
      <c r="O33" s="10"/>
      <c r="P33" s="10"/>
      <c r="Q33" s="12"/>
      <c r="R33" s="10"/>
      <c r="S33" s="13" t="str">
        <f aca="true">IF(AND(Q33&lt;&gt;"",Q33&lt;TODAY(),R33&lt;&gt;"Cerrada"),"Vencido","")</f>
        <v/>
      </c>
      <c r="T33" s="10"/>
      <c r="U33" s="10"/>
    </row>
    <row r="34" customFormat="false" ht="15" hidden="false" customHeight="false" outlineLevel="0" collapsed="false">
      <c r="A34" s="10"/>
      <c r="B34" s="12"/>
      <c r="C34" s="10"/>
      <c r="D34" s="11"/>
      <c r="E34" s="10"/>
      <c r="F34" s="11"/>
      <c r="G34" s="10"/>
      <c r="H34" s="11"/>
      <c r="I34" s="14"/>
      <c r="J34" s="14"/>
      <c r="K34" s="14"/>
      <c r="L34" s="14"/>
      <c r="M34" s="14"/>
      <c r="N34" s="13" t="str">
        <f aca="false">IF(OR(L34="",M34=""),"",IF(L34&gt;=M34,"Sí","No — decisión no válida"))</f>
        <v/>
      </c>
      <c r="O34" s="10"/>
      <c r="P34" s="10"/>
      <c r="Q34" s="12"/>
      <c r="R34" s="10"/>
      <c r="S34" s="13" t="str">
        <f aca="true">IF(AND(Q34&lt;&gt;"",Q34&lt;TODAY(),R34&lt;&gt;"Cerrada"),"Vencido","")</f>
        <v/>
      </c>
      <c r="T34" s="10"/>
      <c r="U34" s="10"/>
    </row>
    <row r="35" customFormat="false" ht="15" hidden="false" customHeight="false" outlineLevel="0" collapsed="false">
      <c r="A35" s="10"/>
      <c r="B35" s="12"/>
      <c r="C35" s="10"/>
      <c r="D35" s="11"/>
      <c r="E35" s="10"/>
      <c r="F35" s="11"/>
      <c r="G35" s="10"/>
      <c r="H35" s="11"/>
      <c r="I35" s="14"/>
      <c r="J35" s="14"/>
      <c r="K35" s="14"/>
      <c r="L35" s="14"/>
      <c r="M35" s="14"/>
      <c r="N35" s="13" t="str">
        <f aca="false">IF(OR(L35="",M35=""),"",IF(L35&gt;=M35,"Sí","No — decisión no válida"))</f>
        <v/>
      </c>
      <c r="O35" s="10"/>
      <c r="P35" s="10"/>
      <c r="Q35" s="12"/>
      <c r="R35" s="10"/>
      <c r="S35" s="13" t="str">
        <f aca="true">IF(AND(Q35&lt;&gt;"",Q35&lt;TODAY(),R35&lt;&gt;"Cerrada"),"Vencido","")</f>
        <v/>
      </c>
      <c r="T35" s="10"/>
      <c r="U35" s="10"/>
    </row>
    <row r="36" customFormat="false" ht="15" hidden="false" customHeight="false" outlineLevel="0" collapsed="false">
      <c r="A36" s="10"/>
      <c r="B36" s="12"/>
      <c r="C36" s="10"/>
      <c r="D36" s="11"/>
      <c r="E36" s="10"/>
      <c r="F36" s="11"/>
      <c r="G36" s="10"/>
      <c r="H36" s="11"/>
      <c r="I36" s="14"/>
      <c r="J36" s="14"/>
      <c r="K36" s="14"/>
      <c r="L36" s="14"/>
      <c r="M36" s="14"/>
      <c r="N36" s="13" t="str">
        <f aca="false">IF(OR(L36="",M36=""),"",IF(L36&gt;=M36,"Sí","No — decisión no válida"))</f>
        <v/>
      </c>
      <c r="O36" s="10"/>
      <c r="P36" s="10"/>
      <c r="Q36" s="12"/>
      <c r="R36" s="10"/>
      <c r="S36" s="13" t="str">
        <f aca="true">IF(AND(Q36&lt;&gt;"",Q36&lt;TODAY(),R36&lt;&gt;"Cerrada"),"Vencido","")</f>
        <v/>
      </c>
      <c r="T36" s="10"/>
      <c r="U36" s="10"/>
    </row>
    <row r="37" customFormat="false" ht="15" hidden="false" customHeight="false" outlineLevel="0" collapsed="false">
      <c r="A37" s="10"/>
      <c r="B37" s="12"/>
      <c r="C37" s="10"/>
      <c r="D37" s="11"/>
      <c r="E37" s="10"/>
      <c r="F37" s="11"/>
      <c r="G37" s="10"/>
      <c r="H37" s="11"/>
      <c r="I37" s="14"/>
      <c r="J37" s="14"/>
      <c r="K37" s="14"/>
      <c r="L37" s="14"/>
      <c r="M37" s="14"/>
      <c r="N37" s="13" t="str">
        <f aca="false">IF(OR(L37="",M37=""),"",IF(L37&gt;=M37,"Sí","No — decisión no válida"))</f>
        <v/>
      </c>
      <c r="O37" s="10"/>
      <c r="P37" s="10"/>
      <c r="Q37" s="12"/>
      <c r="R37" s="10"/>
      <c r="S37" s="13" t="str">
        <f aca="true">IF(AND(Q37&lt;&gt;"",Q37&lt;TODAY(),R37&lt;&gt;"Cerrada"),"Vencido","")</f>
        <v/>
      </c>
      <c r="T37" s="10"/>
      <c r="U37" s="10"/>
    </row>
    <row r="38" customFormat="false" ht="15" hidden="false" customHeight="false" outlineLevel="0" collapsed="false">
      <c r="A38" s="10"/>
      <c r="B38" s="12"/>
      <c r="C38" s="10"/>
      <c r="D38" s="11"/>
      <c r="E38" s="10"/>
      <c r="F38" s="11"/>
      <c r="G38" s="10"/>
      <c r="H38" s="11"/>
      <c r="I38" s="14"/>
      <c r="J38" s="14"/>
      <c r="K38" s="14"/>
      <c r="L38" s="14"/>
      <c r="M38" s="14"/>
      <c r="N38" s="13" t="str">
        <f aca="false">IF(OR(L38="",M38=""),"",IF(L38&gt;=M38,"Sí","No — decisión no válida"))</f>
        <v/>
      </c>
      <c r="O38" s="10"/>
      <c r="P38" s="10"/>
      <c r="Q38" s="12"/>
      <c r="R38" s="10"/>
      <c r="S38" s="13" t="str">
        <f aca="true">IF(AND(Q38&lt;&gt;"",Q38&lt;TODAY(),R38&lt;&gt;"Cerrada"),"Vencido","")</f>
        <v/>
      </c>
      <c r="T38" s="10"/>
      <c r="U38" s="10"/>
    </row>
    <row r="39" customFormat="false" ht="15" hidden="false" customHeight="false" outlineLevel="0" collapsed="false">
      <c r="A39" s="10"/>
      <c r="B39" s="12"/>
      <c r="C39" s="10"/>
      <c r="D39" s="11"/>
      <c r="E39" s="10"/>
      <c r="F39" s="11"/>
      <c r="G39" s="10"/>
      <c r="H39" s="11"/>
      <c r="I39" s="14"/>
      <c r="J39" s="14"/>
      <c r="K39" s="14"/>
      <c r="L39" s="14"/>
      <c r="M39" s="14"/>
      <c r="N39" s="13" t="str">
        <f aca="false">IF(OR(L39="",M39=""),"",IF(L39&gt;=M39,"Sí","No — decisión no válida"))</f>
        <v/>
      </c>
      <c r="O39" s="10"/>
      <c r="P39" s="10"/>
      <c r="Q39" s="12"/>
      <c r="R39" s="10"/>
      <c r="S39" s="13" t="str">
        <f aca="true">IF(AND(Q39&lt;&gt;"",Q39&lt;TODAY(),R39&lt;&gt;"Cerrada"),"Vencido","")</f>
        <v/>
      </c>
      <c r="T39" s="10"/>
      <c r="U39" s="10"/>
    </row>
    <row r="40" customFormat="false" ht="15" hidden="false" customHeight="false" outlineLevel="0" collapsed="false">
      <c r="A40" s="10"/>
      <c r="B40" s="12"/>
      <c r="C40" s="10"/>
      <c r="D40" s="11"/>
      <c r="E40" s="10"/>
      <c r="F40" s="11"/>
      <c r="G40" s="10"/>
      <c r="H40" s="11"/>
      <c r="I40" s="14"/>
      <c r="J40" s="14"/>
      <c r="K40" s="14"/>
      <c r="L40" s="14"/>
      <c r="M40" s="14"/>
      <c r="N40" s="13" t="str">
        <f aca="false">IF(OR(L40="",M40=""),"",IF(L40&gt;=M40,"Sí","No — decisión no válida"))</f>
        <v/>
      </c>
      <c r="O40" s="10"/>
      <c r="P40" s="10"/>
      <c r="Q40" s="12"/>
      <c r="R40" s="10"/>
      <c r="S40" s="13" t="str">
        <f aca="true">IF(AND(Q40&lt;&gt;"",Q40&lt;TODAY(),R40&lt;&gt;"Cerrada"),"Vencido","")</f>
        <v/>
      </c>
      <c r="T40" s="10"/>
      <c r="U40" s="10"/>
    </row>
    <row r="41" customFormat="false" ht="15" hidden="false" customHeight="false" outlineLevel="0" collapsed="false">
      <c r="A41" s="10"/>
      <c r="B41" s="12"/>
      <c r="C41" s="10"/>
      <c r="D41" s="11"/>
      <c r="E41" s="10"/>
      <c r="F41" s="11"/>
      <c r="G41" s="10"/>
      <c r="H41" s="11"/>
      <c r="I41" s="14"/>
      <c r="J41" s="14"/>
      <c r="K41" s="14"/>
      <c r="L41" s="14"/>
      <c r="M41" s="14"/>
      <c r="N41" s="13" t="str">
        <f aca="false">IF(OR(L41="",M41=""),"",IF(L41&gt;=M41,"Sí","No — decisión no válida"))</f>
        <v/>
      </c>
      <c r="O41" s="10"/>
      <c r="P41" s="10"/>
      <c r="Q41" s="12"/>
      <c r="R41" s="10"/>
      <c r="S41" s="13" t="str">
        <f aca="true">IF(AND(Q41&lt;&gt;"",Q41&lt;TODAY(),R41&lt;&gt;"Cerrada"),"Vencido","")</f>
        <v/>
      </c>
      <c r="T41" s="10"/>
      <c r="U41" s="10"/>
    </row>
    <row r="42" customFormat="false" ht="15" hidden="false" customHeight="false" outlineLevel="0" collapsed="false">
      <c r="A42" s="10"/>
      <c r="B42" s="12"/>
      <c r="C42" s="10"/>
      <c r="D42" s="11"/>
      <c r="E42" s="10"/>
      <c r="F42" s="11"/>
      <c r="G42" s="10"/>
      <c r="H42" s="11"/>
      <c r="I42" s="14"/>
      <c r="J42" s="14"/>
      <c r="K42" s="14"/>
      <c r="L42" s="14"/>
      <c r="M42" s="14"/>
      <c r="N42" s="13" t="str">
        <f aca="false">IF(OR(L42="",M42=""),"",IF(L42&gt;=M42,"Sí","No — decisión no válida"))</f>
        <v/>
      </c>
      <c r="O42" s="10"/>
      <c r="P42" s="10"/>
      <c r="Q42" s="12"/>
      <c r="R42" s="10"/>
      <c r="S42" s="13" t="str">
        <f aca="true">IF(AND(Q42&lt;&gt;"",Q42&lt;TODAY(),R42&lt;&gt;"Cerrada"),"Vencido","")</f>
        <v/>
      </c>
      <c r="T42" s="10"/>
      <c r="U42" s="10"/>
    </row>
    <row r="43" customFormat="false" ht="15" hidden="false" customHeight="false" outlineLevel="0" collapsed="false">
      <c r="A43" s="10"/>
      <c r="B43" s="12"/>
      <c r="C43" s="10"/>
      <c r="D43" s="11"/>
      <c r="E43" s="10"/>
      <c r="F43" s="11"/>
      <c r="G43" s="10"/>
      <c r="H43" s="11"/>
      <c r="I43" s="14"/>
      <c r="J43" s="14"/>
      <c r="K43" s="14"/>
      <c r="L43" s="14"/>
      <c r="M43" s="14"/>
      <c r="N43" s="13" t="str">
        <f aca="false">IF(OR(L43="",M43=""),"",IF(L43&gt;=M43,"Sí","No — decisión no válida"))</f>
        <v/>
      </c>
      <c r="O43" s="10"/>
      <c r="P43" s="10"/>
      <c r="Q43" s="12"/>
      <c r="R43" s="10"/>
      <c r="S43" s="13" t="str">
        <f aca="true">IF(AND(Q43&lt;&gt;"",Q43&lt;TODAY(),R43&lt;&gt;"Cerrada"),"Vencido","")</f>
        <v/>
      </c>
      <c r="T43" s="10"/>
      <c r="U43" s="10"/>
    </row>
    <row r="44" customFormat="false" ht="15" hidden="false" customHeight="false" outlineLevel="0" collapsed="false">
      <c r="A44" s="10"/>
      <c r="B44" s="12"/>
      <c r="C44" s="10"/>
      <c r="D44" s="11"/>
      <c r="E44" s="10"/>
      <c r="F44" s="11"/>
      <c r="G44" s="10"/>
      <c r="H44" s="11"/>
      <c r="I44" s="14"/>
      <c r="J44" s="14"/>
      <c r="K44" s="14"/>
      <c r="L44" s="14"/>
      <c r="M44" s="14"/>
      <c r="N44" s="13" t="str">
        <f aca="false">IF(OR(L44="",M44=""),"",IF(L44&gt;=M44,"Sí","No — decisión no válida"))</f>
        <v/>
      </c>
      <c r="O44" s="10"/>
      <c r="P44" s="10"/>
      <c r="Q44" s="12"/>
      <c r="R44" s="10"/>
      <c r="S44" s="13" t="str">
        <f aca="true">IF(AND(Q44&lt;&gt;"",Q44&lt;TODAY(),R44&lt;&gt;"Cerrada"),"Vencido","")</f>
        <v/>
      </c>
      <c r="T44" s="10"/>
      <c r="U44" s="10"/>
    </row>
    <row r="45" customFormat="false" ht="15" hidden="false" customHeight="false" outlineLevel="0" collapsed="false">
      <c r="A45" s="10"/>
      <c r="B45" s="12"/>
      <c r="C45" s="10"/>
      <c r="D45" s="11"/>
      <c r="E45" s="10"/>
      <c r="F45" s="11"/>
      <c r="G45" s="10"/>
      <c r="H45" s="11"/>
      <c r="I45" s="14"/>
      <c r="J45" s="14"/>
      <c r="K45" s="14"/>
      <c r="L45" s="14"/>
      <c r="M45" s="14"/>
      <c r="N45" s="13" t="str">
        <f aca="false">IF(OR(L45="",M45=""),"",IF(L45&gt;=M45,"Sí","No — decisión no válida"))</f>
        <v/>
      </c>
      <c r="O45" s="10"/>
      <c r="P45" s="10"/>
      <c r="Q45" s="12"/>
      <c r="R45" s="10"/>
      <c r="S45" s="13" t="str">
        <f aca="true">IF(AND(Q45&lt;&gt;"",Q45&lt;TODAY(),R45&lt;&gt;"Cerrada"),"Vencido","")</f>
        <v/>
      </c>
      <c r="T45" s="10"/>
      <c r="U45" s="10"/>
    </row>
    <row r="46" customFormat="false" ht="15" hidden="false" customHeight="false" outlineLevel="0" collapsed="false">
      <c r="A46" s="10"/>
      <c r="B46" s="12"/>
      <c r="C46" s="10"/>
      <c r="D46" s="11"/>
      <c r="E46" s="10"/>
      <c r="F46" s="11"/>
      <c r="G46" s="10"/>
      <c r="H46" s="11"/>
      <c r="I46" s="14"/>
      <c r="J46" s="14"/>
      <c r="K46" s="14"/>
      <c r="L46" s="14"/>
      <c r="M46" s="14"/>
      <c r="N46" s="13" t="str">
        <f aca="false">IF(OR(L46="",M46=""),"",IF(L46&gt;=M46,"Sí","No — decisión no válida"))</f>
        <v/>
      </c>
      <c r="O46" s="10"/>
      <c r="P46" s="10"/>
      <c r="Q46" s="12"/>
      <c r="R46" s="10"/>
      <c r="S46" s="13" t="str">
        <f aca="true">IF(AND(Q46&lt;&gt;"",Q46&lt;TODAY(),R46&lt;&gt;"Cerrada"),"Vencido","")</f>
        <v/>
      </c>
      <c r="T46" s="10"/>
      <c r="U46" s="10"/>
    </row>
    <row r="47" customFormat="false" ht="15" hidden="false" customHeight="false" outlineLevel="0" collapsed="false">
      <c r="A47" s="10"/>
      <c r="B47" s="12"/>
      <c r="C47" s="10"/>
      <c r="D47" s="11"/>
      <c r="E47" s="10"/>
      <c r="F47" s="11"/>
      <c r="G47" s="10"/>
      <c r="H47" s="11"/>
      <c r="I47" s="14"/>
      <c r="J47" s="14"/>
      <c r="K47" s="14"/>
      <c r="L47" s="14"/>
      <c r="M47" s="14"/>
      <c r="N47" s="13" t="str">
        <f aca="false">IF(OR(L47="",M47=""),"",IF(L47&gt;=M47,"Sí","No — decisión no válida"))</f>
        <v/>
      </c>
      <c r="O47" s="10"/>
      <c r="P47" s="10"/>
      <c r="Q47" s="12"/>
      <c r="R47" s="10"/>
      <c r="S47" s="13" t="str">
        <f aca="true">IF(AND(Q47&lt;&gt;"",Q47&lt;TODAY(),R47&lt;&gt;"Cerrada"),"Vencido","")</f>
        <v/>
      </c>
      <c r="T47" s="10"/>
      <c r="U47" s="10"/>
    </row>
    <row r="48" customFormat="false" ht="15" hidden="false" customHeight="false" outlineLevel="0" collapsed="false">
      <c r="A48" s="10"/>
      <c r="B48" s="12"/>
      <c r="C48" s="10"/>
      <c r="D48" s="11"/>
      <c r="E48" s="10"/>
      <c r="F48" s="11"/>
      <c r="G48" s="10"/>
      <c r="H48" s="11"/>
      <c r="I48" s="14"/>
      <c r="J48" s="14"/>
      <c r="K48" s="14"/>
      <c r="L48" s="14"/>
      <c r="M48" s="14"/>
      <c r="N48" s="13" t="str">
        <f aca="false">IF(OR(L48="",M48=""),"",IF(L48&gt;=M48,"Sí","No — decisión no válida"))</f>
        <v/>
      </c>
      <c r="O48" s="10"/>
      <c r="P48" s="10"/>
      <c r="Q48" s="12"/>
      <c r="R48" s="10"/>
      <c r="S48" s="13" t="str">
        <f aca="true">IF(AND(Q48&lt;&gt;"",Q48&lt;TODAY(),R48&lt;&gt;"Cerrada"),"Vencido","")</f>
        <v/>
      </c>
      <c r="T48" s="10"/>
      <c r="U48" s="10"/>
    </row>
    <row r="49" customFormat="false" ht="15" hidden="false" customHeight="false" outlineLevel="0" collapsed="false">
      <c r="A49" s="10"/>
      <c r="B49" s="12"/>
      <c r="C49" s="10"/>
      <c r="D49" s="11"/>
      <c r="E49" s="10"/>
      <c r="F49" s="11"/>
      <c r="G49" s="10"/>
      <c r="H49" s="11"/>
      <c r="I49" s="14"/>
      <c r="J49" s="14"/>
      <c r="K49" s="14"/>
      <c r="L49" s="14"/>
      <c r="M49" s="14"/>
      <c r="N49" s="13" t="str">
        <f aca="false">IF(OR(L49="",M49=""),"",IF(L49&gt;=M49,"Sí","No — decisión no válida"))</f>
        <v/>
      </c>
      <c r="O49" s="10"/>
      <c r="P49" s="10"/>
      <c r="Q49" s="12"/>
      <c r="R49" s="10"/>
      <c r="S49" s="13" t="str">
        <f aca="true">IF(AND(Q49&lt;&gt;"",Q49&lt;TODAY(),R49&lt;&gt;"Cerrada"),"Vencido","")</f>
        <v/>
      </c>
      <c r="T49" s="10"/>
      <c r="U49" s="10"/>
    </row>
    <row r="50" customFormat="false" ht="15" hidden="false" customHeight="false" outlineLevel="0" collapsed="false">
      <c r="A50" s="10"/>
      <c r="B50" s="12"/>
      <c r="C50" s="10"/>
      <c r="D50" s="11"/>
      <c r="E50" s="10"/>
      <c r="F50" s="11"/>
      <c r="G50" s="10"/>
      <c r="H50" s="11"/>
      <c r="I50" s="14"/>
      <c r="J50" s="14"/>
      <c r="K50" s="14"/>
      <c r="L50" s="14"/>
      <c r="M50" s="14"/>
      <c r="N50" s="13" t="str">
        <f aca="false">IF(OR(L50="",M50=""),"",IF(L50&gt;=M50,"Sí","No — decisión no válida"))</f>
        <v/>
      </c>
      <c r="O50" s="10"/>
      <c r="P50" s="10"/>
      <c r="Q50" s="12"/>
      <c r="R50" s="10"/>
      <c r="S50" s="13" t="str">
        <f aca="true">IF(AND(Q50&lt;&gt;"",Q50&lt;TODAY(),R50&lt;&gt;"Cerrada"),"Vencido","")</f>
        <v/>
      </c>
      <c r="T50" s="10"/>
      <c r="U50" s="10"/>
    </row>
    <row r="51" customFormat="false" ht="15" hidden="false" customHeight="false" outlineLevel="0" collapsed="false">
      <c r="A51" s="10"/>
      <c r="B51" s="12"/>
      <c r="C51" s="10"/>
      <c r="D51" s="11"/>
      <c r="E51" s="10"/>
      <c r="F51" s="11"/>
      <c r="G51" s="10"/>
      <c r="H51" s="11"/>
      <c r="I51" s="14"/>
      <c r="J51" s="14"/>
      <c r="K51" s="14"/>
      <c r="L51" s="14"/>
      <c r="M51" s="14"/>
      <c r="N51" s="13" t="str">
        <f aca="false">IF(OR(L51="",M51=""),"",IF(L51&gt;=M51,"Sí","No — decisión no válida"))</f>
        <v/>
      </c>
      <c r="O51" s="10"/>
      <c r="P51" s="10"/>
      <c r="Q51" s="12"/>
      <c r="R51" s="10"/>
      <c r="S51" s="13" t="str">
        <f aca="true">IF(AND(Q51&lt;&gt;"",Q51&lt;TODAY(),R51&lt;&gt;"Cerrada"),"Vencido","")</f>
        <v/>
      </c>
      <c r="T51" s="10"/>
      <c r="U51" s="10"/>
    </row>
    <row r="52" customFormat="false" ht="15" hidden="false" customHeight="false" outlineLevel="0" collapsed="false">
      <c r="A52" s="10"/>
      <c r="B52" s="12"/>
      <c r="C52" s="10"/>
      <c r="D52" s="11"/>
      <c r="E52" s="10"/>
      <c r="F52" s="11"/>
      <c r="G52" s="10"/>
      <c r="H52" s="11"/>
      <c r="I52" s="14"/>
      <c r="J52" s="14"/>
      <c r="K52" s="14"/>
      <c r="L52" s="14"/>
      <c r="M52" s="14"/>
      <c r="N52" s="13" t="str">
        <f aca="false">IF(OR(L52="",M52=""),"",IF(L52&gt;=M52,"Sí","No — decisión no válida"))</f>
        <v/>
      </c>
      <c r="O52" s="10"/>
      <c r="P52" s="10"/>
      <c r="Q52" s="12"/>
      <c r="R52" s="10"/>
      <c r="S52" s="13" t="str">
        <f aca="true">IF(AND(Q52&lt;&gt;"",Q52&lt;TODAY(),R52&lt;&gt;"Cerrada"),"Vencido","")</f>
        <v/>
      </c>
      <c r="T52" s="10"/>
      <c r="U52" s="10"/>
    </row>
    <row r="53" customFormat="false" ht="15" hidden="false" customHeight="false" outlineLevel="0" collapsed="false">
      <c r="A53" s="10"/>
      <c r="B53" s="12"/>
      <c r="C53" s="10"/>
      <c r="D53" s="11"/>
      <c r="E53" s="10"/>
      <c r="F53" s="11"/>
      <c r="G53" s="10"/>
      <c r="H53" s="11"/>
      <c r="I53" s="14"/>
      <c r="J53" s="14"/>
      <c r="K53" s="14"/>
      <c r="L53" s="14"/>
      <c r="M53" s="14"/>
      <c r="N53" s="13" t="str">
        <f aca="false">IF(OR(L53="",M53=""),"",IF(L53&gt;=M53,"Sí","No — decisión no válida"))</f>
        <v/>
      </c>
      <c r="O53" s="10"/>
      <c r="P53" s="10"/>
      <c r="Q53" s="12"/>
      <c r="R53" s="10"/>
      <c r="S53" s="13" t="str">
        <f aca="true">IF(AND(Q53&lt;&gt;"",Q53&lt;TODAY(),R53&lt;&gt;"Cerrada"),"Vencido","")</f>
        <v/>
      </c>
      <c r="T53" s="10"/>
      <c r="U53" s="10"/>
    </row>
    <row r="54" customFormat="false" ht="15" hidden="false" customHeight="false" outlineLevel="0" collapsed="false">
      <c r="A54" s="10"/>
      <c r="B54" s="12"/>
      <c r="C54" s="10"/>
      <c r="D54" s="11"/>
      <c r="E54" s="10"/>
      <c r="F54" s="11"/>
      <c r="G54" s="10"/>
      <c r="H54" s="11"/>
      <c r="I54" s="14"/>
      <c r="J54" s="14"/>
      <c r="K54" s="14"/>
      <c r="L54" s="14"/>
      <c r="M54" s="14"/>
      <c r="N54" s="13" t="str">
        <f aca="false">IF(OR(L54="",M54=""),"",IF(L54&gt;=M54,"Sí","No — decisión no válida"))</f>
        <v/>
      </c>
      <c r="O54" s="10"/>
      <c r="P54" s="10"/>
      <c r="Q54" s="12"/>
      <c r="R54" s="10"/>
      <c r="S54" s="13" t="str">
        <f aca="true">IF(AND(Q54&lt;&gt;"",Q54&lt;TODAY(),R54&lt;&gt;"Cerrada"),"Vencido","")</f>
        <v/>
      </c>
      <c r="T54" s="10"/>
      <c r="U54" s="10"/>
    </row>
    <row r="55" customFormat="false" ht="15" hidden="false" customHeight="false" outlineLevel="0" collapsed="false">
      <c r="A55" s="10"/>
      <c r="B55" s="12"/>
      <c r="C55" s="10"/>
      <c r="D55" s="11"/>
      <c r="E55" s="10"/>
      <c r="F55" s="11"/>
      <c r="G55" s="10"/>
      <c r="H55" s="11"/>
      <c r="I55" s="14"/>
      <c r="J55" s="14"/>
      <c r="K55" s="14"/>
      <c r="L55" s="14"/>
      <c r="M55" s="14"/>
      <c r="N55" s="13" t="str">
        <f aca="false">IF(OR(L55="",M55=""),"",IF(L55&gt;=M55,"Sí","No — decisión no válida"))</f>
        <v/>
      </c>
      <c r="O55" s="10"/>
      <c r="P55" s="10"/>
      <c r="Q55" s="12"/>
      <c r="R55" s="10"/>
      <c r="S55" s="13" t="str">
        <f aca="true">IF(AND(Q55&lt;&gt;"",Q55&lt;TODAY(),R55&lt;&gt;"Cerrada"),"Vencido","")</f>
        <v/>
      </c>
      <c r="T55" s="10"/>
      <c r="U55" s="10"/>
    </row>
    <row r="56" customFormat="false" ht="15" hidden="false" customHeight="false" outlineLevel="0" collapsed="false">
      <c r="A56" s="10"/>
      <c r="B56" s="12"/>
      <c r="C56" s="10"/>
      <c r="D56" s="11"/>
      <c r="E56" s="10"/>
      <c r="F56" s="11"/>
      <c r="G56" s="10"/>
      <c r="H56" s="11"/>
      <c r="I56" s="14"/>
      <c r="J56" s="14"/>
      <c r="K56" s="14"/>
      <c r="L56" s="14"/>
      <c r="M56" s="14"/>
      <c r="N56" s="13" t="str">
        <f aca="false">IF(OR(L56="",M56=""),"",IF(L56&gt;=M56,"Sí","No — decisión no válida"))</f>
        <v/>
      </c>
      <c r="O56" s="10"/>
      <c r="P56" s="10"/>
      <c r="Q56" s="12"/>
      <c r="R56" s="10"/>
      <c r="S56" s="13" t="str">
        <f aca="true">IF(AND(Q56&lt;&gt;"",Q56&lt;TODAY(),R56&lt;&gt;"Cerrada"),"Vencido","")</f>
        <v/>
      </c>
      <c r="T56" s="10"/>
      <c r="U56" s="10"/>
    </row>
    <row r="57" customFormat="false" ht="15" hidden="false" customHeight="false" outlineLevel="0" collapsed="false">
      <c r="A57" s="10"/>
      <c r="B57" s="12"/>
      <c r="C57" s="10"/>
      <c r="D57" s="11"/>
      <c r="E57" s="10"/>
      <c r="F57" s="11"/>
      <c r="G57" s="10"/>
      <c r="H57" s="11"/>
      <c r="I57" s="14"/>
      <c r="J57" s="14"/>
      <c r="K57" s="14"/>
      <c r="L57" s="14"/>
      <c r="M57" s="14"/>
      <c r="N57" s="13" t="str">
        <f aca="false">IF(OR(L57="",M57=""),"",IF(L57&gt;=M57,"Sí","No — decisión no válida"))</f>
        <v/>
      </c>
      <c r="O57" s="10"/>
      <c r="P57" s="10"/>
      <c r="Q57" s="12"/>
      <c r="R57" s="10"/>
      <c r="S57" s="13" t="str">
        <f aca="true">IF(AND(Q57&lt;&gt;"",Q57&lt;TODAY(),R57&lt;&gt;"Cerrada"),"Vencido","")</f>
        <v/>
      </c>
      <c r="T57" s="10"/>
      <c r="U57" s="10"/>
    </row>
    <row r="58" customFormat="false" ht="15" hidden="false" customHeight="false" outlineLevel="0" collapsed="false">
      <c r="A58" s="10"/>
      <c r="B58" s="12"/>
      <c r="C58" s="10"/>
      <c r="D58" s="11"/>
      <c r="E58" s="10"/>
      <c r="F58" s="11"/>
      <c r="G58" s="10"/>
      <c r="H58" s="11"/>
      <c r="I58" s="14"/>
      <c r="J58" s="14"/>
      <c r="K58" s="14"/>
      <c r="L58" s="14"/>
      <c r="M58" s="14"/>
      <c r="N58" s="13" t="str">
        <f aca="false">IF(OR(L58="",M58=""),"",IF(L58&gt;=M58,"Sí","No — decisión no válida"))</f>
        <v/>
      </c>
      <c r="O58" s="10"/>
      <c r="P58" s="10"/>
      <c r="Q58" s="12"/>
      <c r="R58" s="10"/>
      <c r="S58" s="13" t="str">
        <f aca="true">IF(AND(Q58&lt;&gt;"",Q58&lt;TODAY(),R58&lt;&gt;"Cerrada"),"Vencido","")</f>
        <v/>
      </c>
      <c r="T58" s="10"/>
      <c r="U58" s="10"/>
    </row>
    <row r="59" customFormat="false" ht="15" hidden="false" customHeight="false" outlineLevel="0" collapsed="false">
      <c r="A59" s="10"/>
      <c r="B59" s="12"/>
      <c r="C59" s="10"/>
      <c r="D59" s="11"/>
      <c r="E59" s="10"/>
      <c r="F59" s="11"/>
      <c r="G59" s="10"/>
      <c r="H59" s="11"/>
      <c r="I59" s="14"/>
      <c r="J59" s="14"/>
      <c r="K59" s="14"/>
      <c r="L59" s="14"/>
      <c r="M59" s="14"/>
      <c r="N59" s="13" t="str">
        <f aca="false">IF(OR(L59="",M59=""),"",IF(L59&gt;=M59,"Sí","No — decisión no válida"))</f>
        <v/>
      </c>
      <c r="O59" s="10"/>
      <c r="P59" s="10"/>
      <c r="Q59" s="12"/>
      <c r="R59" s="10"/>
      <c r="S59" s="13" t="str">
        <f aca="true">IF(AND(Q59&lt;&gt;"",Q59&lt;TODAY(),R59&lt;&gt;"Cerrada"),"Vencido","")</f>
        <v/>
      </c>
      <c r="T59" s="10"/>
      <c r="U59" s="10"/>
    </row>
    <row r="60" customFormat="false" ht="15" hidden="false" customHeight="false" outlineLevel="0" collapsed="false">
      <c r="A60" s="10"/>
      <c r="B60" s="12"/>
      <c r="C60" s="10"/>
      <c r="D60" s="11"/>
      <c r="E60" s="10"/>
      <c r="F60" s="11"/>
      <c r="G60" s="10"/>
      <c r="H60" s="11"/>
      <c r="I60" s="14"/>
      <c r="J60" s="14"/>
      <c r="K60" s="14"/>
      <c r="L60" s="14"/>
      <c r="M60" s="14"/>
      <c r="N60" s="13" t="str">
        <f aca="false">IF(OR(L60="",M60=""),"",IF(L60&gt;=M60,"Sí","No — decisión no válida"))</f>
        <v/>
      </c>
      <c r="O60" s="10"/>
      <c r="P60" s="10"/>
      <c r="Q60" s="12"/>
      <c r="R60" s="10"/>
      <c r="S60" s="13" t="str">
        <f aca="true">IF(AND(Q60&lt;&gt;"",Q60&lt;TODAY(),R60&lt;&gt;"Cerrada"),"Vencido","")</f>
        <v/>
      </c>
      <c r="T60" s="10"/>
      <c r="U60" s="10"/>
    </row>
    <row r="61" customFormat="false" ht="15" hidden="false" customHeight="false" outlineLevel="0" collapsed="false">
      <c r="A61" s="10"/>
      <c r="B61" s="12"/>
      <c r="C61" s="10"/>
      <c r="D61" s="11"/>
      <c r="E61" s="10"/>
      <c r="F61" s="11"/>
      <c r="G61" s="10"/>
      <c r="H61" s="11"/>
      <c r="I61" s="14"/>
      <c r="J61" s="14"/>
      <c r="K61" s="14"/>
      <c r="L61" s="14"/>
      <c r="M61" s="14"/>
      <c r="N61" s="13" t="str">
        <f aca="false">IF(OR(L61="",M61=""),"",IF(L61&gt;=M61,"Sí","No — decisión no válida"))</f>
        <v/>
      </c>
      <c r="O61" s="10"/>
      <c r="P61" s="10"/>
      <c r="Q61" s="12"/>
      <c r="R61" s="10"/>
      <c r="S61" s="13" t="str">
        <f aca="true">IF(AND(Q61&lt;&gt;"",Q61&lt;TODAY(),R61&lt;&gt;"Cerrada"),"Vencido","")</f>
        <v/>
      </c>
      <c r="T61" s="10"/>
      <c r="U61" s="10"/>
    </row>
    <row r="62" customFormat="false" ht="15" hidden="false" customHeight="false" outlineLevel="0" collapsed="false">
      <c r="A62" s="10"/>
      <c r="B62" s="12"/>
      <c r="C62" s="10"/>
      <c r="D62" s="11"/>
      <c r="E62" s="10"/>
      <c r="F62" s="11"/>
      <c r="G62" s="10"/>
      <c r="H62" s="11"/>
      <c r="I62" s="14"/>
      <c r="J62" s="14"/>
      <c r="K62" s="14"/>
      <c r="L62" s="14"/>
      <c r="M62" s="14"/>
      <c r="N62" s="13" t="str">
        <f aca="false">IF(OR(L62="",M62=""),"",IF(L62&gt;=M62,"Sí","No — decisión no válida"))</f>
        <v/>
      </c>
      <c r="O62" s="10"/>
      <c r="P62" s="10"/>
      <c r="Q62" s="12"/>
      <c r="R62" s="10"/>
      <c r="S62" s="13" t="str">
        <f aca="true">IF(AND(Q62&lt;&gt;"",Q62&lt;TODAY(),R62&lt;&gt;"Cerrada"),"Vencido","")</f>
        <v/>
      </c>
      <c r="T62" s="10"/>
      <c r="U62" s="10"/>
    </row>
    <row r="63" customFormat="false" ht="15" hidden="false" customHeight="false" outlineLevel="0" collapsed="false">
      <c r="A63" s="10"/>
      <c r="B63" s="12"/>
      <c r="C63" s="10"/>
      <c r="D63" s="11"/>
      <c r="E63" s="10"/>
      <c r="F63" s="11"/>
      <c r="G63" s="10"/>
      <c r="H63" s="11"/>
      <c r="I63" s="14"/>
      <c r="J63" s="14"/>
      <c r="K63" s="14"/>
      <c r="L63" s="14"/>
      <c r="M63" s="14"/>
      <c r="N63" s="13" t="str">
        <f aca="false">IF(OR(L63="",M63=""),"",IF(L63&gt;=M63,"Sí","No — decisión no válida"))</f>
        <v/>
      </c>
      <c r="O63" s="10"/>
      <c r="P63" s="10"/>
      <c r="Q63" s="12"/>
      <c r="R63" s="10"/>
      <c r="S63" s="13" t="str">
        <f aca="true">IF(AND(Q63&lt;&gt;"",Q63&lt;TODAY(),R63&lt;&gt;"Cerrada"),"Vencido","")</f>
        <v/>
      </c>
      <c r="T63" s="10"/>
      <c r="U63" s="10"/>
    </row>
    <row r="64" customFormat="false" ht="15" hidden="false" customHeight="false" outlineLevel="0" collapsed="false">
      <c r="A64" s="10"/>
      <c r="B64" s="12"/>
      <c r="C64" s="10"/>
      <c r="D64" s="11"/>
      <c r="E64" s="10"/>
      <c r="F64" s="11"/>
      <c r="G64" s="10"/>
      <c r="H64" s="11"/>
      <c r="I64" s="14"/>
      <c r="J64" s="14"/>
      <c r="K64" s="14"/>
      <c r="L64" s="14"/>
      <c r="M64" s="14"/>
      <c r="N64" s="13" t="str">
        <f aca="false">IF(OR(L64="",M64=""),"",IF(L64&gt;=M64,"Sí","No — decisión no válida"))</f>
        <v/>
      </c>
      <c r="O64" s="10"/>
      <c r="P64" s="10"/>
      <c r="Q64" s="12"/>
      <c r="R64" s="10"/>
      <c r="S64" s="13" t="str">
        <f aca="true">IF(AND(Q64&lt;&gt;"",Q64&lt;TODAY(),R64&lt;&gt;"Cerrada"),"Vencido","")</f>
        <v/>
      </c>
      <c r="T64" s="10"/>
      <c r="U64" s="10"/>
    </row>
    <row r="65" customFormat="false" ht="15" hidden="false" customHeight="false" outlineLevel="0" collapsed="false">
      <c r="A65" s="10"/>
      <c r="B65" s="12"/>
      <c r="C65" s="10"/>
      <c r="D65" s="11"/>
      <c r="E65" s="10"/>
      <c r="F65" s="11"/>
      <c r="G65" s="10"/>
      <c r="H65" s="11"/>
      <c r="I65" s="14"/>
      <c r="J65" s="14"/>
      <c r="K65" s="14"/>
      <c r="L65" s="14"/>
      <c r="M65" s="14"/>
      <c r="N65" s="13" t="str">
        <f aca="false">IF(OR(L65="",M65=""),"",IF(L65&gt;=M65,"Sí","No — decisión no válida"))</f>
        <v/>
      </c>
      <c r="O65" s="10"/>
      <c r="P65" s="10"/>
      <c r="Q65" s="12"/>
      <c r="R65" s="10"/>
      <c r="S65" s="13" t="str">
        <f aca="true">IF(AND(Q65&lt;&gt;"",Q65&lt;TODAY(),R65&lt;&gt;"Cerrada"),"Vencido","")</f>
        <v/>
      </c>
      <c r="T65" s="10"/>
      <c r="U65" s="10"/>
    </row>
    <row r="66" customFormat="false" ht="15" hidden="false" customHeight="false" outlineLevel="0" collapsed="false">
      <c r="A66" s="10"/>
      <c r="B66" s="12"/>
      <c r="C66" s="10"/>
      <c r="D66" s="11"/>
      <c r="E66" s="10"/>
      <c r="F66" s="11"/>
      <c r="G66" s="10"/>
      <c r="H66" s="11"/>
      <c r="I66" s="14"/>
      <c r="J66" s="14"/>
      <c r="K66" s="14"/>
      <c r="L66" s="14"/>
      <c r="M66" s="14"/>
      <c r="N66" s="13" t="str">
        <f aca="false">IF(OR(L66="",M66=""),"",IF(L66&gt;=M66,"Sí","No — decisión no válida"))</f>
        <v/>
      </c>
      <c r="O66" s="10"/>
      <c r="P66" s="10"/>
      <c r="Q66" s="12"/>
      <c r="R66" s="10"/>
      <c r="S66" s="13" t="str">
        <f aca="true">IF(AND(Q66&lt;&gt;"",Q66&lt;TODAY(),R66&lt;&gt;"Cerrada"),"Vencido","")</f>
        <v/>
      </c>
      <c r="T66" s="10"/>
      <c r="U66" s="10"/>
    </row>
    <row r="67" customFormat="false" ht="15" hidden="false" customHeight="false" outlineLevel="0" collapsed="false">
      <c r="A67" s="10"/>
      <c r="B67" s="12"/>
      <c r="C67" s="10"/>
      <c r="D67" s="11"/>
      <c r="E67" s="10"/>
      <c r="F67" s="11"/>
      <c r="G67" s="10"/>
      <c r="H67" s="11"/>
      <c r="I67" s="14"/>
      <c r="J67" s="14"/>
      <c r="K67" s="14"/>
      <c r="L67" s="14"/>
      <c r="M67" s="14"/>
      <c r="N67" s="13" t="str">
        <f aca="false">IF(OR(L67="",M67=""),"",IF(L67&gt;=M67,"Sí","No — decisión no válida"))</f>
        <v/>
      </c>
      <c r="O67" s="10"/>
      <c r="P67" s="10"/>
      <c r="Q67" s="12"/>
      <c r="R67" s="10"/>
      <c r="S67" s="13" t="str">
        <f aca="true">IF(AND(Q67&lt;&gt;"",Q67&lt;TODAY(),R67&lt;&gt;"Cerrada"),"Vencido","")</f>
        <v/>
      </c>
      <c r="T67" s="10"/>
      <c r="U67" s="10"/>
    </row>
    <row r="68" customFormat="false" ht="15" hidden="false" customHeight="false" outlineLevel="0" collapsed="false">
      <c r="A68" s="10"/>
      <c r="B68" s="12"/>
      <c r="C68" s="10"/>
      <c r="D68" s="11"/>
      <c r="E68" s="10"/>
      <c r="F68" s="11"/>
      <c r="G68" s="10"/>
      <c r="H68" s="11"/>
      <c r="I68" s="14"/>
      <c r="J68" s="14"/>
      <c r="K68" s="14"/>
      <c r="L68" s="14"/>
      <c r="M68" s="14"/>
      <c r="N68" s="13" t="str">
        <f aca="false">IF(OR(L68="",M68=""),"",IF(L68&gt;=M68,"Sí","No — decisión no válida"))</f>
        <v/>
      </c>
      <c r="O68" s="10"/>
      <c r="P68" s="10"/>
      <c r="Q68" s="12"/>
      <c r="R68" s="10"/>
      <c r="S68" s="13" t="str">
        <f aca="true">IF(AND(Q68&lt;&gt;"",Q68&lt;TODAY(),R68&lt;&gt;"Cerrada"),"Vencido","")</f>
        <v/>
      </c>
      <c r="T68" s="10"/>
      <c r="U68" s="10"/>
    </row>
    <row r="69" customFormat="false" ht="15" hidden="false" customHeight="false" outlineLevel="0" collapsed="false">
      <c r="A69" s="10"/>
      <c r="B69" s="12"/>
      <c r="C69" s="10"/>
      <c r="D69" s="11"/>
      <c r="E69" s="10"/>
      <c r="F69" s="11"/>
      <c r="G69" s="10"/>
      <c r="H69" s="11"/>
      <c r="I69" s="14"/>
      <c r="J69" s="14"/>
      <c r="K69" s="14"/>
      <c r="L69" s="14"/>
      <c r="M69" s="14"/>
      <c r="N69" s="13" t="str">
        <f aca="false">IF(OR(L69="",M69=""),"",IF(L69&gt;=M69,"Sí","No — decisión no válida"))</f>
        <v/>
      </c>
      <c r="O69" s="10"/>
      <c r="P69" s="10"/>
      <c r="Q69" s="12"/>
      <c r="R69" s="10"/>
      <c r="S69" s="13" t="str">
        <f aca="true">IF(AND(Q69&lt;&gt;"",Q69&lt;TODAY(),R69&lt;&gt;"Cerrada"),"Vencido","")</f>
        <v/>
      </c>
      <c r="T69" s="10"/>
      <c r="U69" s="10"/>
    </row>
    <row r="70" customFormat="false" ht="15" hidden="false" customHeight="false" outlineLevel="0" collapsed="false">
      <c r="A70" s="10"/>
      <c r="B70" s="12"/>
      <c r="C70" s="10"/>
      <c r="D70" s="11"/>
      <c r="E70" s="10"/>
      <c r="F70" s="11"/>
      <c r="G70" s="10"/>
      <c r="H70" s="11"/>
      <c r="I70" s="14"/>
      <c r="J70" s="14"/>
      <c r="K70" s="14"/>
      <c r="L70" s="14"/>
      <c r="M70" s="14"/>
      <c r="N70" s="13" t="str">
        <f aca="false">IF(OR(L70="",M70=""),"",IF(L70&gt;=M70,"Sí","No — decisión no válida"))</f>
        <v/>
      </c>
      <c r="O70" s="10"/>
      <c r="P70" s="10"/>
      <c r="Q70" s="12"/>
      <c r="R70" s="10"/>
      <c r="S70" s="13" t="str">
        <f aca="true">IF(AND(Q70&lt;&gt;"",Q70&lt;TODAY(),R70&lt;&gt;"Cerrada"),"Vencido","")</f>
        <v/>
      </c>
      <c r="T70" s="10"/>
      <c r="U70" s="10"/>
    </row>
    <row r="71" customFormat="false" ht="15" hidden="false" customHeight="false" outlineLevel="0" collapsed="false">
      <c r="A71" s="10"/>
      <c r="B71" s="12"/>
      <c r="C71" s="10"/>
      <c r="D71" s="11"/>
      <c r="E71" s="10"/>
      <c r="F71" s="11"/>
      <c r="G71" s="10"/>
      <c r="H71" s="11"/>
      <c r="I71" s="14"/>
      <c r="J71" s="14"/>
      <c r="K71" s="14"/>
      <c r="L71" s="14"/>
      <c r="M71" s="14"/>
      <c r="N71" s="13" t="str">
        <f aca="false">IF(OR(L71="",M71=""),"",IF(L71&gt;=M71,"Sí","No — decisión no válida"))</f>
        <v/>
      </c>
      <c r="O71" s="10"/>
      <c r="P71" s="10"/>
      <c r="Q71" s="12"/>
      <c r="R71" s="10"/>
      <c r="S71" s="13" t="str">
        <f aca="true">IF(AND(Q71&lt;&gt;"",Q71&lt;TODAY(),R71&lt;&gt;"Cerrada"),"Vencido","")</f>
        <v/>
      </c>
      <c r="T71" s="10"/>
      <c r="U71" s="10"/>
    </row>
    <row r="72" customFormat="false" ht="15" hidden="false" customHeight="false" outlineLevel="0" collapsed="false">
      <c r="A72" s="10"/>
      <c r="B72" s="12"/>
      <c r="C72" s="10"/>
      <c r="D72" s="11"/>
      <c r="E72" s="10"/>
      <c r="F72" s="11"/>
      <c r="G72" s="10"/>
      <c r="H72" s="11"/>
      <c r="I72" s="14"/>
      <c r="J72" s="14"/>
      <c r="K72" s="14"/>
      <c r="L72" s="14"/>
      <c r="M72" s="14"/>
      <c r="N72" s="13" t="str">
        <f aca="false">IF(OR(L72="",M72=""),"",IF(L72&gt;=M72,"Sí","No — decisión no válida"))</f>
        <v/>
      </c>
      <c r="O72" s="10"/>
      <c r="P72" s="10"/>
      <c r="Q72" s="12"/>
      <c r="R72" s="10"/>
      <c r="S72" s="13" t="str">
        <f aca="true">IF(AND(Q72&lt;&gt;"",Q72&lt;TODAY(),R72&lt;&gt;"Cerrada"),"Vencido","")</f>
        <v/>
      </c>
      <c r="T72" s="10"/>
      <c r="U72" s="10"/>
    </row>
    <row r="73" customFormat="false" ht="15" hidden="false" customHeight="false" outlineLevel="0" collapsed="false">
      <c r="A73" s="10"/>
      <c r="B73" s="12"/>
      <c r="C73" s="10"/>
      <c r="D73" s="11"/>
      <c r="E73" s="10"/>
      <c r="F73" s="11"/>
      <c r="G73" s="10"/>
      <c r="H73" s="11"/>
      <c r="I73" s="14"/>
      <c r="J73" s="14"/>
      <c r="K73" s="14"/>
      <c r="L73" s="14"/>
      <c r="M73" s="14"/>
      <c r="N73" s="13" t="str">
        <f aca="false">IF(OR(L73="",M73=""),"",IF(L73&gt;=M73,"Sí","No — decisión no válida"))</f>
        <v/>
      </c>
      <c r="O73" s="10"/>
      <c r="P73" s="10"/>
      <c r="Q73" s="12"/>
      <c r="R73" s="10"/>
      <c r="S73" s="13" t="str">
        <f aca="true">IF(AND(Q73&lt;&gt;"",Q73&lt;TODAY(),R73&lt;&gt;"Cerrada"),"Vencido","")</f>
        <v/>
      </c>
      <c r="T73" s="10"/>
      <c r="U73" s="10"/>
    </row>
    <row r="74" customFormat="false" ht="15" hidden="false" customHeight="false" outlineLevel="0" collapsed="false">
      <c r="A74" s="10"/>
      <c r="B74" s="12"/>
      <c r="C74" s="10"/>
      <c r="D74" s="11"/>
      <c r="E74" s="10"/>
      <c r="F74" s="11"/>
      <c r="G74" s="10"/>
      <c r="H74" s="11"/>
      <c r="I74" s="14"/>
      <c r="J74" s="14"/>
      <c r="K74" s="14"/>
      <c r="L74" s="14"/>
      <c r="M74" s="14"/>
      <c r="N74" s="13" t="str">
        <f aca="false">IF(OR(L74="",M74=""),"",IF(L74&gt;=M74,"Sí","No — decisión no válida"))</f>
        <v/>
      </c>
      <c r="O74" s="10"/>
      <c r="P74" s="10"/>
      <c r="Q74" s="12"/>
      <c r="R74" s="10"/>
      <c r="S74" s="13" t="str">
        <f aca="true">IF(AND(Q74&lt;&gt;"",Q74&lt;TODAY(),R74&lt;&gt;"Cerrada"),"Vencido","")</f>
        <v/>
      </c>
      <c r="T74" s="10"/>
      <c r="U74" s="10"/>
    </row>
    <row r="75" customFormat="false" ht="15" hidden="false" customHeight="false" outlineLevel="0" collapsed="false">
      <c r="A75" s="10"/>
      <c r="B75" s="12"/>
      <c r="C75" s="10"/>
      <c r="D75" s="11"/>
      <c r="E75" s="10"/>
      <c r="F75" s="11"/>
      <c r="G75" s="10"/>
      <c r="H75" s="11"/>
      <c r="I75" s="14"/>
      <c r="J75" s="14"/>
      <c r="K75" s="14"/>
      <c r="L75" s="14"/>
      <c r="M75" s="14"/>
      <c r="N75" s="13" t="str">
        <f aca="false">IF(OR(L75="",M75=""),"",IF(L75&gt;=M75,"Sí","No — decisión no válida"))</f>
        <v/>
      </c>
      <c r="O75" s="10"/>
      <c r="P75" s="10"/>
      <c r="Q75" s="12"/>
      <c r="R75" s="10"/>
      <c r="S75" s="13" t="str">
        <f aca="true">IF(AND(Q75&lt;&gt;"",Q75&lt;TODAY(),R75&lt;&gt;"Cerrada"),"Vencido","")</f>
        <v/>
      </c>
      <c r="T75" s="10"/>
      <c r="U75" s="10"/>
    </row>
    <row r="76" customFormat="false" ht="15" hidden="false" customHeight="false" outlineLevel="0" collapsed="false">
      <c r="A76" s="10"/>
      <c r="B76" s="12"/>
      <c r="C76" s="10"/>
      <c r="D76" s="11"/>
      <c r="E76" s="10"/>
      <c r="F76" s="11"/>
      <c r="G76" s="10"/>
      <c r="H76" s="11"/>
      <c r="I76" s="14"/>
      <c r="J76" s="14"/>
      <c r="K76" s="14"/>
      <c r="L76" s="14"/>
      <c r="M76" s="14"/>
      <c r="N76" s="13" t="str">
        <f aca="false">IF(OR(L76="",M76=""),"",IF(L76&gt;=M76,"Sí","No — decisión no válida"))</f>
        <v/>
      </c>
      <c r="O76" s="10"/>
      <c r="P76" s="10"/>
      <c r="Q76" s="12"/>
      <c r="R76" s="10"/>
      <c r="S76" s="13" t="str">
        <f aca="true">IF(AND(Q76&lt;&gt;"",Q76&lt;TODAY(),R76&lt;&gt;"Cerrada"),"Vencido","")</f>
        <v/>
      </c>
      <c r="T76" s="10"/>
      <c r="U76" s="10"/>
    </row>
    <row r="77" customFormat="false" ht="15" hidden="false" customHeight="false" outlineLevel="0" collapsed="false">
      <c r="A77" s="10"/>
      <c r="B77" s="12"/>
      <c r="C77" s="10"/>
      <c r="D77" s="11"/>
      <c r="E77" s="10"/>
      <c r="F77" s="11"/>
      <c r="G77" s="10"/>
      <c r="H77" s="11"/>
      <c r="I77" s="14"/>
      <c r="J77" s="14"/>
      <c r="K77" s="14"/>
      <c r="L77" s="14"/>
      <c r="M77" s="14"/>
      <c r="N77" s="13" t="str">
        <f aca="false">IF(OR(L77="",M77=""),"",IF(L77&gt;=M77,"Sí","No — decisión no válida"))</f>
        <v/>
      </c>
      <c r="O77" s="10"/>
      <c r="P77" s="10"/>
      <c r="Q77" s="12"/>
      <c r="R77" s="10"/>
      <c r="S77" s="13" t="str">
        <f aca="true">IF(AND(Q77&lt;&gt;"",Q77&lt;TODAY(),R77&lt;&gt;"Cerrada"),"Vencido","")</f>
        <v/>
      </c>
      <c r="T77" s="10"/>
      <c r="U77" s="10"/>
    </row>
    <row r="78" customFormat="false" ht="15" hidden="false" customHeight="false" outlineLevel="0" collapsed="false">
      <c r="A78" s="10"/>
      <c r="B78" s="12"/>
      <c r="C78" s="10"/>
      <c r="D78" s="11"/>
      <c r="E78" s="10"/>
      <c r="F78" s="11"/>
      <c r="G78" s="10"/>
      <c r="H78" s="11"/>
      <c r="I78" s="14"/>
      <c r="J78" s="14"/>
      <c r="K78" s="14"/>
      <c r="L78" s="14"/>
      <c r="M78" s="14"/>
      <c r="N78" s="13" t="str">
        <f aca="false">IF(OR(L78="",M78=""),"",IF(L78&gt;=M78,"Sí","No — decisión no válida"))</f>
        <v/>
      </c>
      <c r="O78" s="10"/>
      <c r="P78" s="10"/>
      <c r="Q78" s="12"/>
      <c r="R78" s="10"/>
      <c r="S78" s="13" t="str">
        <f aca="true">IF(AND(Q78&lt;&gt;"",Q78&lt;TODAY(),R78&lt;&gt;"Cerrada"),"Vencido","")</f>
        <v/>
      </c>
      <c r="T78" s="10"/>
      <c r="U78" s="10"/>
    </row>
    <row r="79" customFormat="false" ht="15" hidden="false" customHeight="false" outlineLevel="0" collapsed="false">
      <c r="A79" s="10"/>
      <c r="B79" s="12"/>
      <c r="C79" s="10"/>
      <c r="D79" s="11"/>
      <c r="E79" s="10"/>
      <c r="F79" s="11"/>
      <c r="G79" s="10"/>
      <c r="H79" s="11"/>
      <c r="I79" s="14"/>
      <c r="J79" s="14"/>
      <c r="K79" s="14"/>
      <c r="L79" s="14"/>
      <c r="M79" s="14"/>
      <c r="N79" s="13" t="str">
        <f aca="false">IF(OR(L79="",M79=""),"",IF(L79&gt;=M79,"Sí","No — decisión no válida"))</f>
        <v/>
      </c>
      <c r="O79" s="10"/>
      <c r="P79" s="10"/>
      <c r="Q79" s="12"/>
      <c r="R79" s="10"/>
      <c r="S79" s="13" t="str">
        <f aca="true">IF(AND(Q79&lt;&gt;"",Q79&lt;TODAY(),R79&lt;&gt;"Cerrada"),"Vencido","")</f>
        <v/>
      </c>
      <c r="T79" s="10"/>
      <c r="U79" s="10"/>
    </row>
    <row r="80" customFormat="false" ht="15" hidden="false" customHeight="false" outlineLevel="0" collapsed="false">
      <c r="A80" s="10"/>
      <c r="B80" s="12"/>
      <c r="C80" s="10"/>
      <c r="D80" s="11"/>
      <c r="E80" s="10"/>
      <c r="F80" s="11"/>
      <c r="G80" s="10"/>
      <c r="H80" s="11"/>
      <c r="I80" s="14"/>
      <c r="J80" s="14"/>
      <c r="K80" s="14"/>
      <c r="L80" s="14"/>
      <c r="M80" s="14"/>
      <c r="N80" s="13" t="str">
        <f aca="false">IF(OR(L80="",M80=""),"",IF(L80&gt;=M80,"Sí","No — decisión no válida"))</f>
        <v/>
      </c>
      <c r="O80" s="10"/>
      <c r="P80" s="10"/>
      <c r="Q80" s="12"/>
      <c r="R80" s="10"/>
      <c r="S80" s="13" t="str">
        <f aca="true">IF(AND(Q80&lt;&gt;"",Q80&lt;TODAY(),R80&lt;&gt;"Cerrada"),"Vencido","")</f>
        <v/>
      </c>
      <c r="T80" s="10"/>
      <c r="U80" s="10"/>
    </row>
    <row r="81" customFormat="false" ht="15" hidden="false" customHeight="false" outlineLevel="0" collapsed="false">
      <c r="A81" s="10"/>
      <c r="B81" s="12"/>
      <c r="C81" s="10"/>
      <c r="D81" s="11"/>
      <c r="E81" s="10"/>
      <c r="F81" s="11"/>
      <c r="G81" s="10"/>
      <c r="H81" s="11"/>
      <c r="I81" s="14"/>
      <c r="J81" s="14"/>
      <c r="K81" s="14"/>
      <c r="L81" s="14"/>
      <c r="M81" s="14"/>
      <c r="N81" s="13" t="str">
        <f aca="false">IF(OR(L81="",M81=""),"",IF(L81&gt;=M81,"Sí","No — decisión no válida"))</f>
        <v/>
      </c>
      <c r="O81" s="10"/>
      <c r="P81" s="10"/>
      <c r="Q81" s="12"/>
      <c r="R81" s="10"/>
      <c r="S81" s="13" t="str">
        <f aca="true">IF(AND(Q81&lt;&gt;"",Q81&lt;TODAY(),R81&lt;&gt;"Cerrada"),"Vencido","")</f>
        <v/>
      </c>
      <c r="T81" s="10"/>
      <c r="U81" s="10"/>
    </row>
    <row r="82" customFormat="false" ht="15" hidden="false" customHeight="false" outlineLevel="0" collapsed="false">
      <c r="A82" s="10"/>
      <c r="B82" s="12"/>
      <c r="C82" s="10"/>
      <c r="D82" s="11"/>
      <c r="E82" s="10"/>
      <c r="F82" s="11"/>
      <c r="G82" s="10"/>
      <c r="H82" s="11"/>
      <c r="I82" s="14"/>
      <c r="J82" s="14"/>
      <c r="K82" s="14"/>
      <c r="L82" s="14"/>
      <c r="M82" s="14"/>
      <c r="N82" s="13" t="str">
        <f aca="false">IF(OR(L82="",M82=""),"",IF(L82&gt;=M82,"Sí","No — decisión no válida"))</f>
        <v/>
      </c>
      <c r="O82" s="10"/>
      <c r="P82" s="10"/>
      <c r="Q82" s="12"/>
      <c r="R82" s="10"/>
      <c r="S82" s="13" t="str">
        <f aca="true">IF(AND(Q82&lt;&gt;"",Q82&lt;TODAY(),R82&lt;&gt;"Cerrada"),"Vencido","")</f>
        <v/>
      </c>
      <c r="T82" s="10"/>
      <c r="U82" s="10"/>
    </row>
    <row r="83" customFormat="false" ht="15" hidden="false" customHeight="false" outlineLevel="0" collapsed="false">
      <c r="A83" s="10"/>
      <c r="B83" s="12"/>
      <c r="C83" s="10"/>
      <c r="D83" s="11"/>
      <c r="E83" s="10"/>
      <c r="F83" s="11"/>
      <c r="G83" s="10"/>
      <c r="H83" s="11"/>
      <c r="I83" s="14"/>
      <c r="J83" s="14"/>
      <c r="K83" s="14"/>
      <c r="L83" s="14"/>
      <c r="M83" s="14"/>
      <c r="N83" s="13" t="str">
        <f aca="false">IF(OR(L83="",M83=""),"",IF(L83&gt;=M83,"Sí","No — decisión no válida"))</f>
        <v/>
      </c>
      <c r="O83" s="10"/>
      <c r="P83" s="10"/>
      <c r="Q83" s="12"/>
      <c r="R83" s="10"/>
      <c r="S83" s="13" t="str">
        <f aca="true">IF(AND(Q83&lt;&gt;"",Q83&lt;TODAY(),R83&lt;&gt;"Cerrada"),"Vencido","")</f>
        <v/>
      </c>
      <c r="T83" s="10"/>
      <c r="U83" s="10"/>
    </row>
    <row r="84" customFormat="false" ht="15" hidden="false" customHeight="false" outlineLevel="0" collapsed="false">
      <c r="A84" s="10"/>
      <c r="B84" s="12"/>
      <c r="C84" s="10"/>
      <c r="D84" s="11"/>
      <c r="E84" s="10"/>
      <c r="F84" s="11"/>
      <c r="G84" s="10"/>
      <c r="H84" s="11"/>
      <c r="I84" s="14"/>
      <c r="J84" s="14"/>
      <c r="K84" s="14"/>
      <c r="L84" s="14"/>
      <c r="M84" s="14"/>
      <c r="N84" s="13" t="str">
        <f aca="false">IF(OR(L84="",M84=""),"",IF(L84&gt;=M84,"Sí","No — decisión no válida"))</f>
        <v/>
      </c>
      <c r="O84" s="10"/>
      <c r="P84" s="10"/>
      <c r="Q84" s="12"/>
      <c r="R84" s="10"/>
      <c r="S84" s="13" t="str">
        <f aca="true">IF(AND(Q84&lt;&gt;"",Q84&lt;TODAY(),R84&lt;&gt;"Cerrada"),"Vencido","")</f>
        <v/>
      </c>
      <c r="T84" s="10"/>
      <c r="U84" s="10"/>
    </row>
    <row r="85" customFormat="false" ht="15" hidden="false" customHeight="false" outlineLevel="0" collapsed="false">
      <c r="A85" s="10"/>
      <c r="B85" s="12"/>
      <c r="C85" s="10"/>
      <c r="D85" s="11"/>
      <c r="E85" s="10"/>
      <c r="F85" s="11"/>
      <c r="G85" s="10"/>
      <c r="H85" s="11"/>
      <c r="I85" s="14"/>
      <c r="J85" s="14"/>
      <c r="K85" s="14"/>
      <c r="L85" s="14"/>
      <c r="M85" s="14"/>
      <c r="N85" s="13" t="str">
        <f aca="false">IF(OR(L85="",M85=""),"",IF(L85&gt;=M85,"Sí","No — decisión no válida"))</f>
        <v/>
      </c>
      <c r="O85" s="10"/>
      <c r="P85" s="10"/>
      <c r="Q85" s="12"/>
      <c r="R85" s="10"/>
      <c r="S85" s="13" t="str">
        <f aca="true">IF(AND(Q85&lt;&gt;"",Q85&lt;TODAY(),R85&lt;&gt;"Cerrada"),"Vencido","")</f>
        <v/>
      </c>
      <c r="T85" s="10"/>
      <c r="U85" s="10"/>
    </row>
    <row r="86" customFormat="false" ht="15" hidden="false" customHeight="false" outlineLevel="0" collapsed="false">
      <c r="A86" s="10"/>
      <c r="B86" s="12"/>
      <c r="C86" s="10"/>
      <c r="D86" s="11"/>
      <c r="E86" s="10"/>
      <c r="F86" s="11"/>
      <c r="G86" s="10"/>
      <c r="H86" s="11"/>
      <c r="I86" s="14"/>
      <c r="J86" s="14"/>
      <c r="K86" s="14"/>
      <c r="L86" s="14"/>
      <c r="M86" s="14"/>
      <c r="N86" s="13" t="str">
        <f aca="false">IF(OR(L86="",M86=""),"",IF(L86&gt;=M86,"Sí","No — decisión no válida"))</f>
        <v/>
      </c>
      <c r="O86" s="10"/>
      <c r="P86" s="10"/>
      <c r="Q86" s="12"/>
      <c r="R86" s="10"/>
      <c r="S86" s="13" t="str">
        <f aca="true">IF(AND(Q86&lt;&gt;"",Q86&lt;TODAY(),R86&lt;&gt;"Cerrada"),"Vencido","")</f>
        <v/>
      </c>
      <c r="T86" s="10"/>
      <c r="U86" s="10"/>
    </row>
    <row r="87" customFormat="false" ht="15" hidden="false" customHeight="false" outlineLevel="0" collapsed="false">
      <c r="A87" s="10"/>
      <c r="B87" s="12"/>
      <c r="C87" s="10"/>
      <c r="D87" s="11"/>
      <c r="E87" s="10"/>
      <c r="F87" s="11"/>
      <c r="G87" s="10"/>
      <c r="H87" s="11"/>
      <c r="I87" s="14"/>
      <c r="J87" s="14"/>
      <c r="K87" s="14"/>
      <c r="L87" s="14"/>
      <c r="M87" s="14"/>
      <c r="N87" s="13" t="str">
        <f aca="false">IF(OR(L87="",M87=""),"",IF(L87&gt;=M87,"Sí","No — decisión no válida"))</f>
        <v/>
      </c>
      <c r="O87" s="10"/>
      <c r="P87" s="10"/>
      <c r="Q87" s="12"/>
      <c r="R87" s="10"/>
      <c r="S87" s="13" t="str">
        <f aca="true">IF(AND(Q87&lt;&gt;"",Q87&lt;TODAY(),R87&lt;&gt;"Cerrada"),"Vencido","")</f>
        <v/>
      </c>
      <c r="T87" s="10"/>
      <c r="U87" s="10"/>
    </row>
    <row r="88" customFormat="false" ht="15" hidden="false" customHeight="false" outlineLevel="0" collapsed="false">
      <c r="A88" s="10"/>
      <c r="B88" s="12"/>
      <c r="C88" s="10"/>
      <c r="D88" s="11"/>
      <c r="E88" s="10"/>
      <c r="F88" s="11"/>
      <c r="G88" s="10"/>
      <c r="H88" s="11"/>
      <c r="I88" s="14"/>
      <c r="J88" s="14"/>
      <c r="K88" s="14"/>
      <c r="L88" s="14"/>
      <c r="M88" s="14"/>
      <c r="N88" s="13" t="str">
        <f aca="false">IF(OR(L88="",M88=""),"",IF(L88&gt;=M88,"Sí","No — decisión no válida"))</f>
        <v/>
      </c>
      <c r="O88" s="10"/>
      <c r="P88" s="10"/>
      <c r="Q88" s="12"/>
      <c r="R88" s="10"/>
      <c r="S88" s="13" t="str">
        <f aca="true">IF(AND(Q88&lt;&gt;"",Q88&lt;TODAY(),R88&lt;&gt;"Cerrada"),"Vencido","")</f>
        <v/>
      </c>
      <c r="T88" s="10"/>
      <c r="U88" s="10"/>
    </row>
    <row r="89" customFormat="false" ht="15" hidden="false" customHeight="false" outlineLevel="0" collapsed="false">
      <c r="A89" s="10"/>
      <c r="B89" s="12"/>
      <c r="C89" s="10"/>
      <c r="D89" s="11"/>
      <c r="E89" s="10"/>
      <c r="F89" s="11"/>
      <c r="G89" s="10"/>
      <c r="H89" s="11"/>
      <c r="I89" s="14"/>
      <c r="J89" s="14"/>
      <c r="K89" s="14"/>
      <c r="L89" s="14"/>
      <c r="M89" s="14"/>
      <c r="N89" s="13" t="str">
        <f aca="false">IF(OR(L89="",M89=""),"",IF(L89&gt;=M89,"Sí","No — decisión no válida"))</f>
        <v/>
      </c>
      <c r="O89" s="10"/>
      <c r="P89" s="10"/>
      <c r="Q89" s="12"/>
      <c r="R89" s="10"/>
      <c r="S89" s="13" t="str">
        <f aca="true">IF(AND(Q89&lt;&gt;"",Q89&lt;TODAY(),R89&lt;&gt;"Cerrada"),"Vencido","")</f>
        <v/>
      </c>
      <c r="T89" s="10"/>
      <c r="U89" s="10"/>
    </row>
    <row r="90" customFormat="false" ht="15" hidden="false" customHeight="false" outlineLevel="0" collapsed="false">
      <c r="A90" s="10"/>
      <c r="B90" s="12"/>
      <c r="C90" s="10"/>
      <c r="D90" s="11"/>
      <c r="E90" s="10"/>
      <c r="F90" s="11"/>
      <c r="G90" s="10"/>
      <c r="H90" s="11"/>
      <c r="I90" s="14"/>
      <c r="J90" s="14"/>
      <c r="K90" s="14"/>
      <c r="L90" s="14"/>
      <c r="M90" s="14"/>
      <c r="N90" s="13" t="str">
        <f aca="false">IF(OR(L90="",M90=""),"",IF(L90&gt;=M90,"Sí","No — decisión no válida"))</f>
        <v/>
      </c>
      <c r="O90" s="10"/>
      <c r="P90" s="10"/>
      <c r="Q90" s="12"/>
      <c r="R90" s="10"/>
      <c r="S90" s="13" t="str">
        <f aca="true">IF(AND(Q90&lt;&gt;"",Q90&lt;TODAY(),R90&lt;&gt;"Cerrada"),"Vencido","")</f>
        <v/>
      </c>
      <c r="T90" s="10"/>
      <c r="U90" s="10"/>
    </row>
    <row r="91" customFormat="false" ht="15" hidden="false" customHeight="false" outlineLevel="0" collapsed="false">
      <c r="A91" s="10"/>
      <c r="B91" s="12"/>
      <c r="C91" s="10"/>
      <c r="D91" s="11"/>
      <c r="E91" s="10"/>
      <c r="F91" s="11"/>
      <c r="G91" s="10"/>
      <c r="H91" s="11"/>
      <c r="I91" s="14"/>
      <c r="J91" s="14"/>
      <c r="K91" s="14"/>
      <c r="L91" s="14"/>
      <c r="M91" s="14"/>
      <c r="N91" s="13" t="str">
        <f aca="false">IF(OR(L91="",M91=""),"",IF(L91&gt;=M91,"Sí","No — decisión no válida"))</f>
        <v/>
      </c>
      <c r="O91" s="10"/>
      <c r="P91" s="10"/>
      <c r="Q91" s="12"/>
      <c r="R91" s="10"/>
      <c r="S91" s="13" t="str">
        <f aca="true">IF(AND(Q91&lt;&gt;"",Q91&lt;TODAY(),R91&lt;&gt;"Cerrada"),"Vencido","")</f>
        <v/>
      </c>
      <c r="T91" s="10"/>
      <c r="U91" s="10"/>
    </row>
    <row r="92" customFormat="false" ht="15" hidden="false" customHeight="false" outlineLevel="0" collapsed="false">
      <c r="A92" s="10"/>
      <c r="B92" s="12"/>
      <c r="C92" s="10"/>
      <c r="D92" s="11"/>
      <c r="E92" s="10"/>
      <c r="F92" s="11"/>
      <c r="G92" s="10"/>
      <c r="H92" s="11"/>
      <c r="I92" s="14"/>
      <c r="J92" s="14"/>
      <c r="K92" s="14"/>
      <c r="L92" s="14"/>
      <c r="M92" s="14"/>
      <c r="N92" s="13" t="str">
        <f aca="false">IF(OR(L92="",M92=""),"",IF(L92&gt;=M92,"Sí","No — decisión no válida"))</f>
        <v/>
      </c>
      <c r="O92" s="10"/>
      <c r="P92" s="10"/>
      <c r="Q92" s="12"/>
      <c r="R92" s="10"/>
      <c r="S92" s="13" t="str">
        <f aca="true">IF(AND(Q92&lt;&gt;"",Q92&lt;TODAY(),R92&lt;&gt;"Cerrada"),"Vencido","")</f>
        <v/>
      </c>
      <c r="T92" s="10"/>
      <c r="U92" s="10"/>
    </row>
    <row r="93" customFormat="false" ht="15" hidden="false" customHeight="false" outlineLevel="0" collapsed="false">
      <c r="A93" s="10"/>
      <c r="B93" s="12"/>
      <c r="C93" s="10"/>
      <c r="D93" s="11"/>
      <c r="E93" s="10"/>
      <c r="F93" s="11"/>
      <c r="G93" s="10"/>
      <c r="H93" s="11"/>
      <c r="I93" s="14"/>
      <c r="J93" s="14"/>
      <c r="K93" s="14"/>
      <c r="L93" s="14"/>
      <c r="M93" s="14"/>
      <c r="N93" s="13" t="str">
        <f aca="false">IF(OR(L93="",M93=""),"",IF(L93&gt;=M93,"Sí","No — decisión no válida"))</f>
        <v/>
      </c>
      <c r="O93" s="10"/>
      <c r="P93" s="10"/>
      <c r="Q93" s="12"/>
      <c r="R93" s="10"/>
      <c r="S93" s="13" t="str">
        <f aca="true">IF(AND(Q93&lt;&gt;"",Q93&lt;TODAY(),R93&lt;&gt;"Cerrada"),"Vencido","")</f>
        <v/>
      </c>
      <c r="T93" s="10"/>
      <c r="U93" s="10"/>
    </row>
    <row r="94" customFormat="false" ht="15" hidden="false" customHeight="false" outlineLevel="0" collapsed="false">
      <c r="A94" s="10"/>
      <c r="B94" s="12"/>
      <c r="C94" s="10"/>
      <c r="D94" s="11"/>
      <c r="E94" s="10"/>
      <c r="F94" s="11"/>
      <c r="G94" s="10"/>
      <c r="H94" s="11"/>
      <c r="I94" s="14"/>
      <c r="J94" s="14"/>
      <c r="K94" s="14"/>
      <c r="L94" s="14"/>
      <c r="M94" s="14"/>
      <c r="N94" s="13" t="str">
        <f aca="false">IF(OR(L94="",M94=""),"",IF(L94&gt;=M94,"Sí","No — decisión no válida"))</f>
        <v/>
      </c>
      <c r="O94" s="10"/>
      <c r="P94" s="10"/>
      <c r="Q94" s="12"/>
      <c r="R94" s="10"/>
      <c r="S94" s="13" t="str">
        <f aca="true">IF(AND(Q94&lt;&gt;"",Q94&lt;TODAY(),R94&lt;&gt;"Cerrada"),"Vencido","")</f>
        <v/>
      </c>
      <c r="T94" s="10"/>
      <c r="U94" s="10"/>
    </row>
    <row r="95" customFormat="false" ht="15" hidden="false" customHeight="false" outlineLevel="0" collapsed="false">
      <c r="A95" s="10"/>
      <c r="B95" s="12"/>
      <c r="C95" s="10"/>
      <c r="D95" s="11"/>
      <c r="E95" s="10"/>
      <c r="F95" s="11"/>
      <c r="G95" s="10"/>
      <c r="H95" s="11"/>
      <c r="I95" s="14"/>
      <c r="J95" s="14"/>
      <c r="K95" s="14"/>
      <c r="L95" s="14"/>
      <c r="M95" s="14"/>
      <c r="N95" s="13" t="str">
        <f aca="false">IF(OR(L95="",M95=""),"",IF(L95&gt;=M95,"Sí","No — decisión no válida"))</f>
        <v/>
      </c>
      <c r="O95" s="10"/>
      <c r="P95" s="10"/>
      <c r="Q95" s="12"/>
      <c r="R95" s="10"/>
      <c r="S95" s="13" t="str">
        <f aca="true">IF(AND(Q95&lt;&gt;"",Q95&lt;TODAY(),R95&lt;&gt;"Cerrada"),"Vencido","")</f>
        <v/>
      </c>
      <c r="T95" s="10"/>
      <c r="U95" s="10"/>
    </row>
    <row r="96" customFormat="false" ht="15" hidden="false" customHeight="false" outlineLevel="0" collapsed="false">
      <c r="A96" s="10"/>
      <c r="B96" s="12"/>
      <c r="C96" s="10"/>
      <c r="D96" s="11"/>
      <c r="E96" s="10"/>
      <c r="F96" s="11"/>
      <c r="G96" s="10"/>
      <c r="H96" s="11"/>
      <c r="I96" s="14"/>
      <c r="J96" s="14"/>
      <c r="K96" s="14"/>
      <c r="L96" s="14"/>
      <c r="M96" s="14"/>
      <c r="N96" s="13" t="str">
        <f aca="false">IF(OR(L96="",M96=""),"",IF(L96&gt;=M96,"Sí","No — decisión no válida"))</f>
        <v/>
      </c>
      <c r="O96" s="10"/>
      <c r="P96" s="10"/>
      <c r="Q96" s="12"/>
      <c r="R96" s="10"/>
      <c r="S96" s="13" t="str">
        <f aca="true">IF(AND(Q96&lt;&gt;"",Q96&lt;TODAY(),R96&lt;&gt;"Cerrada"),"Vencido","")</f>
        <v/>
      </c>
      <c r="T96" s="10"/>
      <c r="U96" s="10"/>
    </row>
    <row r="97" customFormat="false" ht="15" hidden="false" customHeight="false" outlineLevel="0" collapsed="false">
      <c r="A97" s="10"/>
      <c r="B97" s="12"/>
      <c r="C97" s="10"/>
      <c r="D97" s="11"/>
      <c r="E97" s="10"/>
      <c r="F97" s="11"/>
      <c r="G97" s="10"/>
      <c r="H97" s="11"/>
      <c r="I97" s="14"/>
      <c r="J97" s="14"/>
      <c r="K97" s="14"/>
      <c r="L97" s="14"/>
      <c r="M97" s="14"/>
      <c r="N97" s="13" t="str">
        <f aca="false">IF(OR(L97="",M97=""),"",IF(L97&gt;=M97,"Sí","No — decisión no válida"))</f>
        <v/>
      </c>
      <c r="O97" s="10"/>
      <c r="P97" s="10"/>
      <c r="Q97" s="12"/>
      <c r="R97" s="10"/>
      <c r="S97" s="13" t="str">
        <f aca="true">IF(AND(Q97&lt;&gt;"",Q97&lt;TODAY(),R97&lt;&gt;"Cerrada"),"Vencido","")</f>
        <v/>
      </c>
      <c r="T97" s="10"/>
      <c r="U97" s="10"/>
    </row>
    <row r="98" customFormat="false" ht="15" hidden="false" customHeight="false" outlineLevel="0" collapsed="false">
      <c r="A98" s="10"/>
      <c r="B98" s="12"/>
      <c r="C98" s="10"/>
      <c r="D98" s="11"/>
      <c r="E98" s="10"/>
      <c r="F98" s="11"/>
      <c r="G98" s="10"/>
      <c r="H98" s="11"/>
      <c r="I98" s="14"/>
      <c r="J98" s="14"/>
      <c r="K98" s="14"/>
      <c r="L98" s="14"/>
      <c r="M98" s="14"/>
      <c r="N98" s="13" t="str">
        <f aca="false">IF(OR(L98="",M98=""),"",IF(L98&gt;=M98,"Sí","No — decisión no válida"))</f>
        <v/>
      </c>
      <c r="O98" s="10"/>
      <c r="P98" s="10"/>
      <c r="Q98" s="12"/>
      <c r="R98" s="10"/>
      <c r="S98" s="13" t="str">
        <f aca="true">IF(AND(Q98&lt;&gt;"",Q98&lt;TODAY(),R98&lt;&gt;"Cerrada"),"Vencido","")</f>
        <v/>
      </c>
      <c r="T98" s="10"/>
      <c r="U98" s="10"/>
    </row>
    <row r="99" customFormat="false" ht="15" hidden="false" customHeight="false" outlineLevel="0" collapsed="false">
      <c r="A99" s="10"/>
      <c r="B99" s="12"/>
      <c r="C99" s="10"/>
      <c r="D99" s="11"/>
      <c r="E99" s="10"/>
      <c r="F99" s="11"/>
      <c r="G99" s="10"/>
      <c r="H99" s="11"/>
      <c r="I99" s="14"/>
      <c r="J99" s="14"/>
      <c r="K99" s="14"/>
      <c r="L99" s="14"/>
      <c r="M99" s="14"/>
      <c r="N99" s="13" t="str">
        <f aca="false">IF(OR(L99="",M99=""),"",IF(L99&gt;=M99,"Sí","No — decisión no válida"))</f>
        <v/>
      </c>
      <c r="O99" s="10"/>
      <c r="P99" s="10"/>
      <c r="Q99" s="12"/>
      <c r="R99" s="10"/>
      <c r="S99" s="13" t="str">
        <f aca="true">IF(AND(Q99&lt;&gt;"",Q99&lt;TODAY(),R99&lt;&gt;"Cerrada"),"Vencido","")</f>
        <v/>
      </c>
      <c r="T99" s="10"/>
      <c r="U99" s="10"/>
    </row>
    <row r="100" customFormat="false" ht="15" hidden="false" customHeight="false" outlineLevel="0" collapsed="false">
      <c r="A100" s="10"/>
      <c r="B100" s="12"/>
      <c r="C100" s="10"/>
      <c r="D100" s="11"/>
      <c r="E100" s="10"/>
      <c r="F100" s="11"/>
      <c r="G100" s="10"/>
      <c r="H100" s="11"/>
      <c r="I100" s="14"/>
      <c r="J100" s="14"/>
      <c r="K100" s="14"/>
      <c r="L100" s="14"/>
      <c r="M100" s="14"/>
      <c r="N100" s="13" t="str">
        <f aca="false">IF(OR(L100="",M100=""),"",IF(L100&gt;=M100,"Sí","No — decisión no válida"))</f>
        <v/>
      </c>
      <c r="O100" s="10"/>
      <c r="P100" s="10"/>
      <c r="Q100" s="12"/>
      <c r="R100" s="10"/>
      <c r="S100" s="13" t="str">
        <f aca="true">IF(AND(Q100&lt;&gt;"",Q100&lt;TODAY(),R100&lt;&gt;"Cerrada"),"Vencido","")</f>
        <v/>
      </c>
      <c r="T100" s="10"/>
      <c r="U100" s="10"/>
    </row>
    <row r="101" customFormat="false" ht="15" hidden="false" customHeight="false" outlineLevel="0" collapsed="false">
      <c r="A101" s="10"/>
      <c r="B101" s="12"/>
      <c r="C101" s="10"/>
      <c r="D101" s="11"/>
      <c r="E101" s="10"/>
      <c r="F101" s="11"/>
      <c r="G101" s="10"/>
      <c r="H101" s="11"/>
      <c r="I101" s="14"/>
      <c r="J101" s="14"/>
      <c r="K101" s="14"/>
      <c r="L101" s="14"/>
      <c r="M101" s="14"/>
      <c r="N101" s="13" t="str">
        <f aca="false">IF(OR(L101="",M101=""),"",IF(L101&gt;=M101,"Sí","No — decisión no válida"))</f>
        <v/>
      </c>
      <c r="O101" s="10"/>
      <c r="P101" s="10"/>
      <c r="Q101" s="12"/>
      <c r="R101" s="10"/>
      <c r="S101" s="13" t="str">
        <f aca="true">IF(AND(Q101&lt;&gt;"",Q101&lt;TODAY(),R101&lt;&gt;"Cerrada"),"Vencido","")</f>
        <v/>
      </c>
      <c r="T101" s="10"/>
      <c r="U101" s="10"/>
    </row>
    <row r="102" customFormat="false" ht="15" hidden="false" customHeight="false" outlineLevel="0" collapsed="false">
      <c r="A102" s="10"/>
      <c r="B102" s="12"/>
      <c r="C102" s="10"/>
      <c r="D102" s="11"/>
      <c r="E102" s="10"/>
      <c r="F102" s="11"/>
      <c r="G102" s="10"/>
      <c r="H102" s="11"/>
      <c r="I102" s="14"/>
      <c r="J102" s="14"/>
      <c r="K102" s="14"/>
      <c r="L102" s="14"/>
      <c r="M102" s="14"/>
      <c r="N102" s="13" t="str">
        <f aca="false">IF(OR(L102="",M102=""),"",IF(L102&gt;=M102,"Sí","No — decisión no válida"))</f>
        <v/>
      </c>
      <c r="O102" s="10"/>
      <c r="P102" s="10"/>
      <c r="Q102" s="12"/>
      <c r="R102" s="10"/>
      <c r="S102" s="13" t="str">
        <f aca="true">IF(AND(Q102&lt;&gt;"",Q102&lt;TODAY(),R102&lt;&gt;"Cerrada"),"Vencido","")</f>
        <v/>
      </c>
      <c r="T102" s="10"/>
      <c r="U102" s="10"/>
    </row>
    <row r="103" customFormat="false" ht="15" hidden="false" customHeight="false" outlineLevel="0" collapsed="false">
      <c r="A103" s="10"/>
      <c r="B103" s="12"/>
      <c r="C103" s="10"/>
      <c r="D103" s="11"/>
      <c r="E103" s="10"/>
      <c r="F103" s="11"/>
      <c r="G103" s="10"/>
      <c r="H103" s="11"/>
      <c r="I103" s="14"/>
      <c r="J103" s="14"/>
      <c r="K103" s="14"/>
      <c r="L103" s="14"/>
      <c r="M103" s="14"/>
      <c r="N103" s="13" t="str">
        <f aca="false">IF(OR(L103="",M103=""),"",IF(L103&gt;=M103,"Sí","No — decisión no válida"))</f>
        <v/>
      </c>
      <c r="O103" s="10"/>
      <c r="P103" s="10"/>
      <c r="Q103" s="12"/>
      <c r="R103" s="10"/>
      <c r="S103" s="13" t="str">
        <f aca="true">IF(AND(Q103&lt;&gt;"",Q103&lt;TODAY(),R103&lt;&gt;"Cerrada"),"Vencido","")</f>
        <v/>
      </c>
      <c r="T103" s="10"/>
      <c r="U103" s="10"/>
    </row>
    <row r="104" customFormat="false" ht="15" hidden="false" customHeight="false" outlineLevel="0" collapsed="false">
      <c r="A104" s="10"/>
      <c r="B104" s="12"/>
      <c r="C104" s="10"/>
      <c r="D104" s="11"/>
      <c r="E104" s="10"/>
      <c r="F104" s="11"/>
      <c r="G104" s="10"/>
      <c r="H104" s="11"/>
      <c r="I104" s="14"/>
      <c r="J104" s="14"/>
      <c r="K104" s="14"/>
      <c r="L104" s="14"/>
      <c r="M104" s="14"/>
      <c r="N104" s="13" t="str">
        <f aca="false">IF(OR(L104="",M104=""),"",IF(L104&gt;=M104,"Sí","No — decisión no válida"))</f>
        <v/>
      </c>
      <c r="O104" s="10"/>
      <c r="P104" s="10"/>
      <c r="Q104" s="12"/>
      <c r="R104" s="10"/>
      <c r="S104" s="13" t="str">
        <f aca="true">IF(AND(Q104&lt;&gt;"",Q104&lt;TODAY(),R104&lt;&gt;"Cerrada"),"Vencido","")</f>
        <v/>
      </c>
      <c r="T104" s="10"/>
      <c r="U104" s="10"/>
    </row>
    <row r="105" customFormat="false" ht="15" hidden="false" customHeight="false" outlineLevel="0" collapsed="false">
      <c r="A105" s="10"/>
      <c r="B105" s="12"/>
      <c r="C105" s="10"/>
      <c r="D105" s="11"/>
      <c r="E105" s="10"/>
      <c r="F105" s="11"/>
      <c r="G105" s="10"/>
      <c r="H105" s="11"/>
      <c r="I105" s="14"/>
      <c r="J105" s="14"/>
      <c r="K105" s="14"/>
      <c r="L105" s="14"/>
      <c r="M105" s="14"/>
      <c r="N105" s="13" t="str">
        <f aca="false">IF(OR(L105="",M105=""),"",IF(L105&gt;=M105,"Sí","No — decisión no válida"))</f>
        <v/>
      </c>
      <c r="O105" s="10"/>
      <c r="P105" s="10"/>
      <c r="Q105" s="12"/>
      <c r="R105" s="10"/>
      <c r="S105" s="13" t="str">
        <f aca="true">IF(AND(Q105&lt;&gt;"",Q105&lt;TODAY(),R105&lt;&gt;"Cerrada"),"Vencido","")</f>
        <v/>
      </c>
      <c r="T105" s="10"/>
      <c r="U105" s="10"/>
    </row>
    <row r="106" customFormat="false" ht="15" hidden="false" customHeight="false" outlineLevel="0" collapsed="false">
      <c r="A106" s="10"/>
      <c r="B106" s="12"/>
      <c r="C106" s="10"/>
      <c r="D106" s="11"/>
      <c r="E106" s="10"/>
      <c r="F106" s="11"/>
      <c r="G106" s="10"/>
      <c r="H106" s="11"/>
      <c r="I106" s="14"/>
      <c r="J106" s="14"/>
      <c r="K106" s="14"/>
      <c r="L106" s="14"/>
      <c r="M106" s="14"/>
      <c r="N106" s="13" t="str">
        <f aca="false">IF(OR(L106="",M106=""),"",IF(L106&gt;=M106,"Sí","No — decisión no válida"))</f>
        <v/>
      </c>
      <c r="O106" s="10"/>
      <c r="P106" s="10"/>
      <c r="Q106" s="12"/>
      <c r="R106" s="10"/>
      <c r="S106" s="13" t="str">
        <f aca="true">IF(AND(Q106&lt;&gt;"",Q106&lt;TODAY(),R106&lt;&gt;"Cerrada"),"Vencido","")</f>
        <v/>
      </c>
      <c r="T106" s="10"/>
      <c r="U106" s="10"/>
    </row>
    <row r="107" customFormat="false" ht="15" hidden="false" customHeight="false" outlineLevel="0" collapsed="false">
      <c r="A107" s="10"/>
      <c r="B107" s="12"/>
      <c r="C107" s="10"/>
      <c r="D107" s="11"/>
      <c r="E107" s="10"/>
      <c r="F107" s="11"/>
      <c r="G107" s="10"/>
      <c r="H107" s="11"/>
      <c r="I107" s="14"/>
      <c r="J107" s="14"/>
      <c r="K107" s="14"/>
      <c r="L107" s="14"/>
      <c r="M107" s="14"/>
      <c r="N107" s="13" t="str">
        <f aca="false">IF(OR(L107="",M107=""),"",IF(L107&gt;=M107,"Sí","No — decisión no válida"))</f>
        <v/>
      </c>
      <c r="O107" s="10"/>
      <c r="P107" s="10"/>
      <c r="Q107" s="12"/>
      <c r="R107" s="10"/>
      <c r="S107" s="13" t="str">
        <f aca="true">IF(AND(Q107&lt;&gt;"",Q107&lt;TODAY(),R107&lt;&gt;"Cerrada"),"Vencido","")</f>
        <v/>
      </c>
      <c r="T107" s="10"/>
      <c r="U107" s="10"/>
    </row>
    <row r="108" customFormat="false" ht="15" hidden="false" customHeight="false" outlineLevel="0" collapsed="false">
      <c r="A108" s="10"/>
      <c r="B108" s="12"/>
      <c r="C108" s="10"/>
      <c r="D108" s="11"/>
      <c r="E108" s="10"/>
      <c r="F108" s="11"/>
      <c r="G108" s="10"/>
      <c r="H108" s="11"/>
      <c r="I108" s="14"/>
      <c r="J108" s="14"/>
      <c r="K108" s="14"/>
      <c r="L108" s="14"/>
      <c r="M108" s="14"/>
      <c r="N108" s="13" t="str">
        <f aca="false">IF(OR(L108="",M108=""),"",IF(L108&gt;=M108,"Sí","No — decisión no válida"))</f>
        <v/>
      </c>
      <c r="O108" s="10"/>
      <c r="P108" s="10"/>
      <c r="Q108" s="12"/>
      <c r="R108" s="10"/>
      <c r="S108" s="13" t="str">
        <f aca="true">IF(AND(Q108&lt;&gt;"",Q108&lt;TODAY(),R108&lt;&gt;"Cerrada"),"Vencido","")</f>
        <v/>
      </c>
      <c r="T108" s="10"/>
      <c r="U108" s="10"/>
    </row>
    <row r="109" customFormat="false" ht="15" hidden="false" customHeight="false" outlineLevel="0" collapsed="false">
      <c r="A109" s="10"/>
      <c r="B109" s="12"/>
      <c r="C109" s="10"/>
      <c r="D109" s="11"/>
      <c r="E109" s="10"/>
      <c r="F109" s="11"/>
      <c r="G109" s="10"/>
      <c r="H109" s="11"/>
      <c r="I109" s="14"/>
      <c r="J109" s="14"/>
      <c r="K109" s="14"/>
      <c r="L109" s="14"/>
      <c r="M109" s="14"/>
      <c r="N109" s="13" t="str">
        <f aca="false">IF(OR(L109="",M109=""),"",IF(L109&gt;=M109,"Sí","No — decisión no válida"))</f>
        <v/>
      </c>
      <c r="O109" s="10"/>
      <c r="P109" s="10"/>
      <c r="Q109" s="12"/>
      <c r="R109" s="10"/>
      <c r="S109" s="13" t="str">
        <f aca="true">IF(AND(Q109&lt;&gt;"",Q109&lt;TODAY(),R109&lt;&gt;"Cerrada"),"Vencido","")</f>
        <v/>
      </c>
      <c r="T109" s="10"/>
      <c r="U109" s="10"/>
    </row>
    <row r="110" customFormat="false" ht="15" hidden="false" customHeight="false" outlineLevel="0" collapsed="false">
      <c r="A110" s="10"/>
      <c r="B110" s="12"/>
      <c r="C110" s="10"/>
      <c r="D110" s="11"/>
      <c r="E110" s="10"/>
      <c r="F110" s="11"/>
      <c r="G110" s="10"/>
      <c r="H110" s="11"/>
      <c r="I110" s="14"/>
      <c r="J110" s="14"/>
      <c r="K110" s="14"/>
      <c r="L110" s="14"/>
      <c r="M110" s="14"/>
      <c r="N110" s="13" t="str">
        <f aca="false">IF(OR(L110="",M110=""),"",IF(L110&gt;=M110,"Sí","No — decisión no válida"))</f>
        <v/>
      </c>
      <c r="O110" s="10"/>
      <c r="P110" s="10"/>
      <c r="Q110" s="12"/>
      <c r="R110" s="10"/>
      <c r="S110" s="13" t="str">
        <f aca="true">IF(AND(Q110&lt;&gt;"",Q110&lt;TODAY(),R110&lt;&gt;"Cerrada"),"Vencido","")</f>
        <v/>
      </c>
      <c r="T110" s="10"/>
      <c r="U110" s="10"/>
    </row>
    <row r="111" customFormat="false" ht="15" hidden="false" customHeight="false" outlineLevel="0" collapsed="false">
      <c r="A111" s="10"/>
      <c r="B111" s="12"/>
      <c r="C111" s="10"/>
      <c r="D111" s="11"/>
      <c r="E111" s="10"/>
      <c r="F111" s="11"/>
      <c r="G111" s="10"/>
      <c r="H111" s="11"/>
      <c r="I111" s="14"/>
      <c r="J111" s="14"/>
      <c r="K111" s="14"/>
      <c r="L111" s="14"/>
      <c r="M111" s="14"/>
      <c r="N111" s="13" t="str">
        <f aca="false">IF(OR(L111="",M111=""),"",IF(L111&gt;=M111,"Sí","No — decisión no válida"))</f>
        <v/>
      </c>
      <c r="O111" s="10"/>
      <c r="P111" s="10"/>
      <c r="Q111" s="12"/>
      <c r="R111" s="10"/>
      <c r="S111" s="13" t="str">
        <f aca="true">IF(AND(Q111&lt;&gt;"",Q111&lt;TODAY(),R111&lt;&gt;"Cerrada"),"Vencido","")</f>
        <v/>
      </c>
      <c r="T111" s="10"/>
      <c r="U111" s="10"/>
    </row>
    <row r="112" customFormat="false" ht="15" hidden="false" customHeight="false" outlineLevel="0" collapsed="false">
      <c r="A112" s="10"/>
      <c r="B112" s="12"/>
      <c r="C112" s="10"/>
      <c r="D112" s="11"/>
      <c r="E112" s="10"/>
      <c r="F112" s="11"/>
      <c r="G112" s="10"/>
      <c r="H112" s="11"/>
      <c r="I112" s="14"/>
      <c r="J112" s="14"/>
      <c r="K112" s="14"/>
      <c r="L112" s="14"/>
      <c r="M112" s="14"/>
      <c r="N112" s="13" t="str">
        <f aca="false">IF(OR(L112="",M112=""),"",IF(L112&gt;=M112,"Sí","No — decisión no válida"))</f>
        <v/>
      </c>
      <c r="O112" s="10"/>
      <c r="P112" s="10"/>
      <c r="Q112" s="12"/>
      <c r="R112" s="10"/>
      <c r="S112" s="13" t="str">
        <f aca="true">IF(AND(Q112&lt;&gt;"",Q112&lt;TODAY(),R112&lt;&gt;"Cerrada"),"Vencido","")</f>
        <v/>
      </c>
      <c r="T112" s="10"/>
      <c r="U112" s="10"/>
    </row>
    <row r="113" customFormat="false" ht="15" hidden="false" customHeight="false" outlineLevel="0" collapsed="false">
      <c r="A113" s="10"/>
      <c r="B113" s="12"/>
      <c r="C113" s="10"/>
      <c r="D113" s="11"/>
      <c r="E113" s="10"/>
      <c r="F113" s="11"/>
      <c r="G113" s="10"/>
      <c r="H113" s="11"/>
      <c r="I113" s="14"/>
      <c r="J113" s="14"/>
      <c r="K113" s="14"/>
      <c r="L113" s="14"/>
      <c r="M113" s="14"/>
      <c r="N113" s="13" t="str">
        <f aca="false">IF(OR(L113="",M113=""),"",IF(L113&gt;=M113,"Sí","No — decisión no válida"))</f>
        <v/>
      </c>
      <c r="O113" s="10"/>
      <c r="P113" s="10"/>
      <c r="Q113" s="12"/>
      <c r="R113" s="10"/>
      <c r="S113" s="13" t="str">
        <f aca="true">IF(AND(Q113&lt;&gt;"",Q113&lt;TODAY(),R113&lt;&gt;"Cerrada"),"Vencido","")</f>
        <v/>
      </c>
      <c r="T113" s="10"/>
      <c r="U113" s="10"/>
    </row>
    <row r="114" customFormat="false" ht="15" hidden="false" customHeight="false" outlineLevel="0" collapsed="false">
      <c r="A114" s="10"/>
      <c r="B114" s="12"/>
      <c r="C114" s="10"/>
      <c r="D114" s="11"/>
      <c r="E114" s="10"/>
      <c r="F114" s="11"/>
      <c r="G114" s="10"/>
      <c r="H114" s="11"/>
      <c r="I114" s="14"/>
      <c r="J114" s="14"/>
      <c r="K114" s="14"/>
      <c r="L114" s="14"/>
      <c r="M114" s="14"/>
      <c r="N114" s="13" t="str">
        <f aca="false">IF(OR(L114="",M114=""),"",IF(L114&gt;=M114,"Sí","No — decisión no válida"))</f>
        <v/>
      </c>
      <c r="O114" s="10"/>
      <c r="P114" s="10"/>
      <c r="Q114" s="12"/>
      <c r="R114" s="10"/>
      <c r="S114" s="13" t="str">
        <f aca="true">IF(AND(Q114&lt;&gt;"",Q114&lt;TODAY(),R114&lt;&gt;"Cerrada"),"Vencido","")</f>
        <v/>
      </c>
      <c r="T114" s="10"/>
      <c r="U114" s="10"/>
    </row>
    <row r="115" customFormat="false" ht="15" hidden="false" customHeight="false" outlineLevel="0" collapsed="false">
      <c r="A115" s="10"/>
      <c r="B115" s="12"/>
      <c r="C115" s="10"/>
      <c r="D115" s="11"/>
      <c r="E115" s="10"/>
      <c r="F115" s="11"/>
      <c r="G115" s="10"/>
      <c r="H115" s="11"/>
      <c r="I115" s="14"/>
      <c r="J115" s="14"/>
      <c r="K115" s="14"/>
      <c r="L115" s="14"/>
      <c r="M115" s="14"/>
      <c r="N115" s="13" t="str">
        <f aca="false">IF(OR(L115="",M115=""),"",IF(L115&gt;=M115,"Sí","No — decisión no válida"))</f>
        <v/>
      </c>
      <c r="O115" s="10"/>
      <c r="P115" s="10"/>
      <c r="Q115" s="12"/>
      <c r="R115" s="10"/>
      <c r="S115" s="13" t="str">
        <f aca="true">IF(AND(Q115&lt;&gt;"",Q115&lt;TODAY(),R115&lt;&gt;"Cerrada"),"Vencido","")</f>
        <v/>
      </c>
      <c r="T115" s="10"/>
      <c r="U115" s="10"/>
    </row>
    <row r="116" customFormat="false" ht="15" hidden="false" customHeight="false" outlineLevel="0" collapsed="false">
      <c r="A116" s="10"/>
      <c r="B116" s="12"/>
      <c r="C116" s="10"/>
      <c r="D116" s="11"/>
      <c r="E116" s="10"/>
      <c r="F116" s="11"/>
      <c r="G116" s="10"/>
      <c r="H116" s="11"/>
      <c r="I116" s="14"/>
      <c r="J116" s="14"/>
      <c r="K116" s="14"/>
      <c r="L116" s="14"/>
      <c r="M116" s="14"/>
      <c r="N116" s="13" t="str">
        <f aca="false">IF(OR(L116="",M116=""),"",IF(L116&gt;=M116,"Sí","No — decisión no válida"))</f>
        <v/>
      </c>
      <c r="O116" s="10"/>
      <c r="P116" s="10"/>
      <c r="Q116" s="12"/>
      <c r="R116" s="10"/>
      <c r="S116" s="13" t="str">
        <f aca="true">IF(AND(Q116&lt;&gt;"",Q116&lt;TODAY(),R116&lt;&gt;"Cerrada"),"Vencido","")</f>
        <v/>
      </c>
      <c r="T116" s="10"/>
      <c r="U116" s="10"/>
    </row>
    <row r="117" customFormat="false" ht="15" hidden="false" customHeight="false" outlineLevel="0" collapsed="false">
      <c r="A117" s="10"/>
      <c r="B117" s="12"/>
      <c r="C117" s="10"/>
      <c r="D117" s="11"/>
      <c r="E117" s="10"/>
      <c r="F117" s="11"/>
      <c r="G117" s="10"/>
      <c r="H117" s="11"/>
      <c r="I117" s="14"/>
      <c r="J117" s="14"/>
      <c r="K117" s="14"/>
      <c r="L117" s="14"/>
      <c r="M117" s="14"/>
      <c r="N117" s="13" t="str">
        <f aca="false">IF(OR(L117="",M117=""),"",IF(L117&gt;=M117,"Sí","No — decisión no válida"))</f>
        <v/>
      </c>
      <c r="O117" s="10"/>
      <c r="P117" s="10"/>
      <c r="Q117" s="12"/>
      <c r="R117" s="10"/>
      <c r="S117" s="13" t="str">
        <f aca="true">IF(AND(Q117&lt;&gt;"",Q117&lt;TODAY(),R117&lt;&gt;"Cerrada"),"Vencido","")</f>
        <v/>
      </c>
      <c r="T117" s="10"/>
      <c r="U117" s="10"/>
    </row>
    <row r="118" customFormat="false" ht="15" hidden="false" customHeight="false" outlineLevel="0" collapsed="false">
      <c r="A118" s="10"/>
      <c r="B118" s="12"/>
      <c r="C118" s="10"/>
      <c r="D118" s="11"/>
      <c r="E118" s="10"/>
      <c r="F118" s="11"/>
      <c r="G118" s="10"/>
      <c r="H118" s="11"/>
      <c r="I118" s="14"/>
      <c r="J118" s="14"/>
      <c r="K118" s="14"/>
      <c r="L118" s="14"/>
      <c r="M118" s="14"/>
      <c r="N118" s="13" t="str">
        <f aca="false">IF(OR(L118="",M118=""),"",IF(L118&gt;=M118,"Sí","No — decisión no válida"))</f>
        <v/>
      </c>
      <c r="O118" s="10"/>
      <c r="P118" s="10"/>
      <c r="Q118" s="12"/>
      <c r="R118" s="10"/>
      <c r="S118" s="13" t="str">
        <f aca="true">IF(AND(Q118&lt;&gt;"",Q118&lt;TODAY(),R118&lt;&gt;"Cerrada"),"Vencido","")</f>
        <v/>
      </c>
      <c r="T118" s="10"/>
      <c r="U118" s="10"/>
    </row>
    <row r="119" customFormat="false" ht="15" hidden="false" customHeight="false" outlineLevel="0" collapsed="false">
      <c r="A119" s="10"/>
      <c r="B119" s="12"/>
      <c r="C119" s="10"/>
      <c r="D119" s="11"/>
      <c r="E119" s="10"/>
      <c r="F119" s="11"/>
      <c r="G119" s="10"/>
      <c r="H119" s="11"/>
      <c r="I119" s="14"/>
      <c r="J119" s="14"/>
      <c r="K119" s="14"/>
      <c r="L119" s="14"/>
      <c r="M119" s="14"/>
      <c r="N119" s="13" t="str">
        <f aca="false">IF(OR(L119="",M119=""),"",IF(L119&gt;=M119,"Sí","No — decisión no válida"))</f>
        <v/>
      </c>
      <c r="O119" s="10"/>
      <c r="P119" s="10"/>
      <c r="Q119" s="12"/>
      <c r="R119" s="10"/>
      <c r="S119" s="13" t="str">
        <f aca="true">IF(AND(Q119&lt;&gt;"",Q119&lt;TODAY(),R119&lt;&gt;"Cerrada"),"Vencido","")</f>
        <v/>
      </c>
      <c r="T119" s="10"/>
      <c r="U119" s="10"/>
    </row>
    <row r="120" customFormat="false" ht="15" hidden="false" customHeight="false" outlineLevel="0" collapsed="false">
      <c r="A120" s="10"/>
      <c r="B120" s="12"/>
      <c r="C120" s="10"/>
      <c r="D120" s="11"/>
      <c r="E120" s="10"/>
      <c r="F120" s="11"/>
      <c r="G120" s="10"/>
      <c r="H120" s="11"/>
      <c r="I120" s="14"/>
      <c r="J120" s="14"/>
      <c r="K120" s="14"/>
      <c r="L120" s="14"/>
      <c r="M120" s="14"/>
      <c r="N120" s="13" t="str">
        <f aca="false">IF(OR(L120="",M120=""),"",IF(L120&gt;=M120,"Sí","No — decisión no válida"))</f>
        <v/>
      </c>
      <c r="O120" s="10"/>
      <c r="P120" s="10"/>
      <c r="Q120" s="12"/>
      <c r="R120" s="10"/>
      <c r="S120" s="13" t="str">
        <f aca="true">IF(AND(Q120&lt;&gt;"",Q120&lt;TODAY(),R120&lt;&gt;"Cerrada"),"Vencido","")</f>
        <v/>
      </c>
      <c r="T120" s="10"/>
      <c r="U120" s="10"/>
    </row>
    <row r="121" customFormat="false" ht="15" hidden="false" customHeight="false" outlineLevel="0" collapsed="false">
      <c r="A121" s="10"/>
      <c r="B121" s="12"/>
      <c r="C121" s="10"/>
      <c r="D121" s="11"/>
      <c r="E121" s="10"/>
      <c r="F121" s="11"/>
      <c r="G121" s="10"/>
      <c r="H121" s="11"/>
      <c r="I121" s="14"/>
      <c r="J121" s="14"/>
      <c r="K121" s="14"/>
      <c r="L121" s="14"/>
      <c r="M121" s="14"/>
      <c r="N121" s="13" t="str">
        <f aca="false">IF(OR(L121="",M121=""),"",IF(L121&gt;=M121,"Sí","No — decisión no válida"))</f>
        <v/>
      </c>
      <c r="O121" s="10"/>
      <c r="P121" s="10"/>
      <c r="Q121" s="12"/>
      <c r="R121" s="10"/>
      <c r="S121" s="13" t="str">
        <f aca="true">IF(AND(Q121&lt;&gt;"",Q121&lt;TODAY(),R121&lt;&gt;"Cerrada"),"Vencido","")</f>
        <v/>
      </c>
      <c r="T121" s="10"/>
      <c r="U121" s="10"/>
    </row>
    <row r="122" customFormat="false" ht="15" hidden="false" customHeight="false" outlineLevel="0" collapsed="false">
      <c r="A122" s="10"/>
      <c r="B122" s="12"/>
      <c r="C122" s="10"/>
      <c r="D122" s="11"/>
      <c r="E122" s="10"/>
      <c r="F122" s="11"/>
      <c r="G122" s="10"/>
      <c r="H122" s="11"/>
      <c r="I122" s="14"/>
      <c r="J122" s="14"/>
      <c r="K122" s="14"/>
      <c r="L122" s="14"/>
      <c r="M122" s="14"/>
      <c r="N122" s="13" t="str">
        <f aca="false">IF(OR(L122="",M122=""),"",IF(L122&gt;=M122,"Sí","No — decisión no válida"))</f>
        <v/>
      </c>
      <c r="O122" s="10"/>
      <c r="P122" s="10"/>
      <c r="Q122" s="12"/>
      <c r="R122" s="10"/>
      <c r="S122" s="13" t="str">
        <f aca="true">IF(AND(Q122&lt;&gt;"",Q122&lt;TODAY(),R122&lt;&gt;"Cerrada"),"Vencido","")</f>
        <v/>
      </c>
      <c r="T122" s="10"/>
      <c r="U122" s="10"/>
    </row>
    <row r="123" customFormat="false" ht="15" hidden="false" customHeight="false" outlineLevel="0" collapsed="false">
      <c r="A123" s="10"/>
      <c r="B123" s="12"/>
      <c r="C123" s="10"/>
      <c r="D123" s="11"/>
      <c r="E123" s="10"/>
      <c r="F123" s="11"/>
      <c r="G123" s="10"/>
      <c r="H123" s="11"/>
      <c r="I123" s="14"/>
      <c r="J123" s="14"/>
      <c r="K123" s="14"/>
      <c r="L123" s="14"/>
      <c r="M123" s="14"/>
      <c r="N123" s="13" t="str">
        <f aca="false">IF(OR(L123="",M123=""),"",IF(L123&gt;=M123,"Sí","No — decisión no válida"))</f>
        <v/>
      </c>
      <c r="O123" s="10"/>
      <c r="P123" s="10"/>
      <c r="Q123" s="12"/>
      <c r="R123" s="10"/>
      <c r="S123" s="13" t="str">
        <f aca="true">IF(AND(Q123&lt;&gt;"",Q123&lt;TODAY(),R123&lt;&gt;"Cerrada"),"Vencido","")</f>
        <v/>
      </c>
      <c r="T123" s="10"/>
      <c r="U123" s="10"/>
    </row>
    <row r="124" customFormat="false" ht="15" hidden="false" customHeight="false" outlineLevel="0" collapsed="false">
      <c r="A124" s="10"/>
      <c r="B124" s="12"/>
      <c r="C124" s="10"/>
      <c r="D124" s="11"/>
      <c r="E124" s="10"/>
      <c r="F124" s="11"/>
      <c r="G124" s="10"/>
      <c r="H124" s="11"/>
      <c r="I124" s="14"/>
      <c r="J124" s="14"/>
      <c r="K124" s="14"/>
      <c r="L124" s="14"/>
      <c r="M124" s="14"/>
      <c r="N124" s="13" t="str">
        <f aca="false">IF(OR(L124="",M124=""),"",IF(L124&gt;=M124,"Sí","No — decisión no válida"))</f>
        <v/>
      </c>
      <c r="O124" s="10"/>
      <c r="P124" s="10"/>
      <c r="Q124" s="12"/>
      <c r="R124" s="10"/>
      <c r="S124" s="13" t="str">
        <f aca="true">IF(AND(Q124&lt;&gt;"",Q124&lt;TODAY(),R124&lt;&gt;"Cerrada"),"Vencido","")</f>
        <v/>
      </c>
      <c r="T124" s="10"/>
      <c r="U124" s="10"/>
    </row>
    <row r="125" customFormat="false" ht="15" hidden="false" customHeight="false" outlineLevel="0" collapsed="false">
      <c r="A125" s="10"/>
      <c r="B125" s="12"/>
      <c r="C125" s="10"/>
      <c r="D125" s="11"/>
      <c r="E125" s="10"/>
      <c r="F125" s="11"/>
      <c r="G125" s="10"/>
      <c r="H125" s="11"/>
      <c r="I125" s="14"/>
      <c r="J125" s="14"/>
      <c r="K125" s="14"/>
      <c r="L125" s="14"/>
      <c r="M125" s="14"/>
      <c r="N125" s="13" t="str">
        <f aca="false">IF(OR(L125="",M125=""),"",IF(L125&gt;=M125,"Sí","No — decisión no válida"))</f>
        <v/>
      </c>
      <c r="O125" s="10"/>
      <c r="P125" s="10"/>
      <c r="Q125" s="12"/>
      <c r="R125" s="10"/>
      <c r="S125" s="13" t="str">
        <f aca="true">IF(AND(Q125&lt;&gt;"",Q125&lt;TODAY(),R125&lt;&gt;"Cerrada"),"Vencido","")</f>
        <v/>
      </c>
      <c r="T125" s="10"/>
      <c r="U125" s="10"/>
    </row>
    <row r="126" customFormat="false" ht="15" hidden="false" customHeight="false" outlineLevel="0" collapsed="false">
      <c r="A126" s="10"/>
      <c r="B126" s="12"/>
      <c r="C126" s="10"/>
      <c r="D126" s="11"/>
      <c r="E126" s="10"/>
      <c r="F126" s="11"/>
      <c r="G126" s="10"/>
      <c r="H126" s="11"/>
      <c r="I126" s="14"/>
      <c r="J126" s="14"/>
      <c r="K126" s="14"/>
      <c r="L126" s="14"/>
      <c r="M126" s="14"/>
      <c r="N126" s="13" t="str">
        <f aca="false">IF(OR(L126="",M126=""),"",IF(L126&gt;=M126,"Sí","No — decisión no válida"))</f>
        <v/>
      </c>
      <c r="O126" s="10"/>
      <c r="P126" s="10"/>
      <c r="Q126" s="12"/>
      <c r="R126" s="10"/>
      <c r="S126" s="13" t="str">
        <f aca="true">IF(AND(Q126&lt;&gt;"",Q126&lt;TODAY(),R126&lt;&gt;"Cerrada"),"Vencido","")</f>
        <v/>
      </c>
      <c r="T126" s="10"/>
      <c r="U126" s="10"/>
    </row>
    <row r="127" customFormat="false" ht="15" hidden="false" customHeight="false" outlineLevel="0" collapsed="false">
      <c r="A127" s="10"/>
      <c r="B127" s="12"/>
      <c r="C127" s="10"/>
      <c r="D127" s="11"/>
      <c r="E127" s="10"/>
      <c r="F127" s="11"/>
      <c r="G127" s="10"/>
      <c r="H127" s="11"/>
      <c r="I127" s="14"/>
      <c r="J127" s="14"/>
      <c r="K127" s="14"/>
      <c r="L127" s="14"/>
      <c r="M127" s="14"/>
      <c r="N127" s="13" t="str">
        <f aca="false">IF(OR(L127="",M127=""),"",IF(L127&gt;=M127,"Sí","No — decisión no válida"))</f>
        <v/>
      </c>
      <c r="O127" s="10"/>
      <c r="P127" s="10"/>
      <c r="Q127" s="12"/>
      <c r="R127" s="10"/>
      <c r="S127" s="13" t="str">
        <f aca="true">IF(AND(Q127&lt;&gt;"",Q127&lt;TODAY(),R127&lt;&gt;"Cerrada"),"Vencido","")</f>
        <v/>
      </c>
      <c r="T127" s="10"/>
      <c r="U127" s="10"/>
    </row>
    <row r="128" customFormat="false" ht="15" hidden="false" customHeight="false" outlineLevel="0" collapsed="false">
      <c r="A128" s="10"/>
      <c r="B128" s="12"/>
      <c r="C128" s="10"/>
      <c r="D128" s="11"/>
      <c r="E128" s="10"/>
      <c r="F128" s="11"/>
      <c r="G128" s="10"/>
      <c r="H128" s="11"/>
      <c r="I128" s="14"/>
      <c r="J128" s="14"/>
      <c r="K128" s="14"/>
      <c r="L128" s="14"/>
      <c r="M128" s="14"/>
      <c r="N128" s="13" t="str">
        <f aca="false">IF(OR(L128="",M128=""),"",IF(L128&gt;=M128,"Sí","No — decisión no válida"))</f>
        <v/>
      </c>
      <c r="O128" s="10"/>
      <c r="P128" s="10"/>
      <c r="Q128" s="12"/>
      <c r="R128" s="10"/>
      <c r="S128" s="13" t="str">
        <f aca="true">IF(AND(Q128&lt;&gt;"",Q128&lt;TODAY(),R128&lt;&gt;"Cerrada"),"Vencido","")</f>
        <v/>
      </c>
      <c r="T128" s="10"/>
      <c r="U128" s="10"/>
    </row>
    <row r="129" customFormat="false" ht="15" hidden="false" customHeight="false" outlineLevel="0" collapsed="false">
      <c r="A129" s="10"/>
      <c r="B129" s="12"/>
      <c r="C129" s="10"/>
      <c r="D129" s="11"/>
      <c r="E129" s="10"/>
      <c r="F129" s="11"/>
      <c r="G129" s="10"/>
      <c r="H129" s="11"/>
      <c r="I129" s="14"/>
      <c r="J129" s="14"/>
      <c r="K129" s="14"/>
      <c r="L129" s="14"/>
      <c r="M129" s="14"/>
      <c r="N129" s="13" t="str">
        <f aca="false">IF(OR(L129="",M129=""),"",IF(L129&gt;=M129,"Sí","No — decisión no válida"))</f>
        <v/>
      </c>
      <c r="O129" s="10"/>
      <c r="P129" s="10"/>
      <c r="Q129" s="12"/>
      <c r="R129" s="10"/>
      <c r="S129" s="13" t="str">
        <f aca="true">IF(AND(Q129&lt;&gt;"",Q129&lt;TODAY(),R129&lt;&gt;"Cerrada"),"Vencido","")</f>
        <v/>
      </c>
      <c r="T129" s="10"/>
      <c r="U129" s="10"/>
    </row>
    <row r="130" customFormat="false" ht="15" hidden="false" customHeight="false" outlineLevel="0" collapsed="false">
      <c r="A130" s="10"/>
      <c r="B130" s="12"/>
      <c r="C130" s="10"/>
      <c r="D130" s="11"/>
      <c r="E130" s="10"/>
      <c r="F130" s="11"/>
      <c r="G130" s="10"/>
      <c r="H130" s="11"/>
      <c r="I130" s="14"/>
      <c r="J130" s="14"/>
      <c r="K130" s="14"/>
      <c r="L130" s="14"/>
      <c r="M130" s="14"/>
      <c r="N130" s="13" t="str">
        <f aca="false">IF(OR(L130="",M130=""),"",IF(L130&gt;=M130,"Sí","No — decisión no válida"))</f>
        <v/>
      </c>
      <c r="O130" s="10"/>
      <c r="P130" s="10"/>
      <c r="Q130" s="12"/>
      <c r="R130" s="10"/>
      <c r="S130" s="13" t="str">
        <f aca="true">IF(AND(Q130&lt;&gt;"",Q130&lt;TODAY(),R130&lt;&gt;"Cerrada"),"Vencido","")</f>
        <v/>
      </c>
      <c r="T130" s="10"/>
      <c r="U130" s="10"/>
    </row>
    <row r="131" customFormat="false" ht="15" hidden="false" customHeight="false" outlineLevel="0" collapsed="false">
      <c r="A131" s="10"/>
      <c r="B131" s="12"/>
      <c r="C131" s="10"/>
      <c r="D131" s="11"/>
      <c r="E131" s="10"/>
      <c r="F131" s="11"/>
      <c r="G131" s="10"/>
      <c r="H131" s="11"/>
      <c r="I131" s="14"/>
      <c r="J131" s="14"/>
      <c r="K131" s="14"/>
      <c r="L131" s="14"/>
      <c r="M131" s="14"/>
      <c r="N131" s="13" t="str">
        <f aca="false">IF(OR(L131="",M131=""),"",IF(L131&gt;=M131,"Sí","No — decisión no válida"))</f>
        <v/>
      </c>
      <c r="O131" s="10"/>
      <c r="P131" s="10"/>
      <c r="Q131" s="12"/>
      <c r="R131" s="10"/>
      <c r="S131" s="13" t="str">
        <f aca="true">IF(AND(Q131&lt;&gt;"",Q131&lt;TODAY(),R131&lt;&gt;"Cerrada"),"Vencido","")</f>
        <v/>
      </c>
      <c r="T131" s="10"/>
      <c r="U131" s="10"/>
    </row>
    <row r="132" customFormat="false" ht="15" hidden="false" customHeight="false" outlineLevel="0" collapsed="false">
      <c r="A132" s="10"/>
      <c r="B132" s="12"/>
      <c r="C132" s="10"/>
      <c r="D132" s="11"/>
      <c r="E132" s="10"/>
      <c r="F132" s="11"/>
      <c r="G132" s="10"/>
      <c r="H132" s="11"/>
      <c r="I132" s="14"/>
      <c r="J132" s="14"/>
      <c r="K132" s="14"/>
      <c r="L132" s="14"/>
      <c r="M132" s="14"/>
      <c r="N132" s="13" t="str">
        <f aca="false">IF(OR(L132="",M132=""),"",IF(L132&gt;=M132,"Sí","No — decisión no válida"))</f>
        <v/>
      </c>
      <c r="O132" s="10"/>
      <c r="P132" s="10"/>
      <c r="Q132" s="12"/>
      <c r="R132" s="10"/>
      <c r="S132" s="13" t="str">
        <f aca="true">IF(AND(Q132&lt;&gt;"",Q132&lt;TODAY(),R132&lt;&gt;"Cerrada"),"Vencido","")</f>
        <v/>
      </c>
      <c r="T132" s="10"/>
      <c r="U132" s="10"/>
    </row>
    <row r="133" customFormat="false" ht="15" hidden="false" customHeight="false" outlineLevel="0" collapsed="false">
      <c r="A133" s="10"/>
      <c r="B133" s="12"/>
      <c r="C133" s="10"/>
      <c r="D133" s="11"/>
      <c r="E133" s="10"/>
      <c r="F133" s="11"/>
      <c r="G133" s="10"/>
      <c r="H133" s="11"/>
      <c r="I133" s="14"/>
      <c r="J133" s="14"/>
      <c r="K133" s="14"/>
      <c r="L133" s="14"/>
      <c r="M133" s="14"/>
      <c r="N133" s="13" t="str">
        <f aca="false">IF(OR(L133="",M133=""),"",IF(L133&gt;=M133,"Sí","No — decisión no válida"))</f>
        <v/>
      </c>
      <c r="O133" s="10"/>
      <c r="P133" s="10"/>
      <c r="Q133" s="12"/>
      <c r="R133" s="10"/>
      <c r="S133" s="13" t="str">
        <f aca="true">IF(AND(Q133&lt;&gt;"",Q133&lt;TODAY(),R133&lt;&gt;"Cerrada"),"Vencido","")</f>
        <v/>
      </c>
      <c r="T133" s="10"/>
      <c r="U133" s="10"/>
    </row>
    <row r="134" customFormat="false" ht="15" hidden="false" customHeight="false" outlineLevel="0" collapsed="false">
      <c r="A134" s="10"/>
      <c r="B134" s="12"/>
      <c r="C134" s="10"/>
      <c r="D134" s="11"/>
      <c r="E134" s="10"/>
      <c r="F134" s="11"/>
      <c r="G134" s="10"/>
      <c r="H134" s="11"/>
      <c r="I134" s="14"/>
      <c r="J134" s="14"/>
      <c r="K134" s="14"/>
      <c r="L134" s="14"/>
      <c r="M134" s="14"/>
      <c r="N134" s="13" t="str">
        <f aca="false">IF(OR(L134="",M134=""),"",IF(L134&gt;=M134,"Sí","No — decisión no válida"))</f>
        <v/>
      </c>
      <c r="O134" s="10"/>
      <c r="P134" s="10"/>
      <c r="Q134" s="12"/>
      <c r="R134" s="10"/>
      <c r="S134" s="13" t="str">
        <f aca="true">IF(AND(Q134&lt;&gt;"",Q134&lt;TODAY(),R134&lt;&gt;"Cerrada"),"Vencido","")</f>
        <v/>
      </c>
      <c r="T134" s="10"/>
      <c r="U134" s="10"/>
    </row>
    <row r="135" customFormat="false" ht="15" hidden="false" customHeight="false" outlineLevel="0" collapsed="false">
      <c r="A135" s="10"/>
      <c r="B135" s="12"/>
      <c r="C135" s="10"/>
      <c r="D135" s="11"/>
      <c r="E135" s="10"/>
      <c r="F135" s="11"/>
      <c r="G135" s="10"/>
      <c r="H135" s="11"/>
      <c r="I135" s="14"/>
      <c r="J135" s="14"/>
      <c r="K135" s="14"/>
      <c r="L135" s="14"/>
      <c r="M135" s="14"/>
      <c r="N135" s="13" t="str">
        <f aca="false">IF(OR(L135="",M135=""),"",IF(L135&gt;=M135,"Sí","No — decisión no válida"))</f>
        <v/>
      </c>
      <c r="O135" s="10"/>
      <c r="P135" s="10"/>
      <c r="Q135" s="12"/>
      <c r="R135" s="10"/>
      <c r="S135" s="13" t="str">
        <f aca="true">IF(AND(Q135&lt;&gt;"",Q135&lt;TODAY(),R135&lt;&gt;"Cerrada"),"Vencido","")</f>
        <v/>
      </c>
      <c r="T135" s="10"/>
      <c r="U135" s="10"/>
    </row>
    <row r="136" customFormat="false" ht="15" hidden="false" customHeight="false" outlineLevel="0" collapsed="false">
      <c r="A136" s="10"/>
      <c r="B136" s="12"/>
      <c r="C136" s="10"/>
      <c r="D136" s="11"/>
      <c r="E136" s="10"/>
      <c r="F136" s="11"/>
      <c r="G136" s="10"/>
      <c r="H136" s="11"/>
      <c r="I136" s="14"/>
      <c r="J136" s="14"/>
      <c r="K136" s="14"/>
      <c r="L136" s="14"/>
      <c r="M136" s="14"/>
      <c r="N136" s="13" t="str">
        <f aca="false">IF(OR(L136="",M136=""),"",IF(L136&gt;=M136,"Sí","No — decisión no válida"))</f>
        <v/>
      </c>
      <c r="O136" s="10"/>
      <c r="P136" s="10"/>
      <c r="Q136" s="12"/>
      <c r="R136" s="10"/>
      <c r="S136" s="13" t="str">
        <f aca="true">IF(AND(Q136&lt;&gt;"",Q136&lt;TODAY(),R136&lt;&gt;"Cerrada"),"Vencido","")</f>
        <v/>
      </c>
      <c r="T136" s="10"/>
      <c r="U136" s="10"/>
    </row>
    <row r="137" customFormat="false" ht="15" hidden="false" customHeight="false" outlineLevel="0" collapsed="false">
      <c r="A137" s="10"/>
      <c r="B137" s="12"/>
      <c r="C137" s="10"/>
      <c r="D137" s="11"/>
      <c r="E137" s="10"/>
      <c r="F137" s="11"/>
      <c r="G137" s="10"/>
      <c r="H137" s="11"/>
      <c r="I137" s="14"/>
      <c r="J137" s="14"/>
      <c r="K137" s="14"/>
      <c r="L137" s="14"/>
      <c r="M137" s="14"/>
      <c r="N137" s="13" t="str">
        <f aca="false">IF(OR(L137="",M137=""),"",IF(L137&gt;=M137,"Sí","No — decisión no válida"))</f>
        <v/>
      </c>
      <c r="O137" s="10"/>
      <c r="P137" s="10"/>
      <c r="Q137" s="12"/>
      <c r="R137" s="10"/>
      <c r="S137" s="13" t="str">
        <f aca="true">IF(AND(Q137&lt;&gt;"",Q137&lt;TODAY(),R137&lt;&gt;"Cerrada"),"Vencido","")</f>
        <v/>
      </c>
      <c r="T137" s="10"/>
      <c r="U137" s="10"/>
    </row>
    <row r="138" customFormat="false" ht="15" hidden="false" customHeight="false" outlineLevel="0" collapsed="false">
      <c r="A138" s="10"/>
      <c r="B138" s="12"/>
      <c r="C138" s="10"/>
      <c r="D138" s="11"/>
      <c r="E138" s="10"/>
      <c r="F138" s="11"/>
      <c r="G138" s="10"/>
      <c r="H138" s="11"/>
      <c r="I138" s="14"/>
      <c r="J138" s="14"/>
      <c r="K138" s="14"/>
      <c r="L138" s="14"/>
      <c r="M138" s="14"/>
      <c r="N138" s="13" t="str">
        <f aca="false">IF(OR(L138="",M138=""),"",IF(L138&gt;=M138,"Sí","No — decisión no válida"))</f>
        <v/>
      </c>
      <c r="O138" s="10"/>
      <c r="P138" s="10"/>
      <c r="Q138" s="12"/>
      <c r="R138" s="10"/>
      <c r="S138" s="13" t="str">
        <f aca="true">IF(AND(Q138&lt;&gt;"",Q138&lt;TODAY(),R138&lt;&gt;"Cerrada"),"Vencido","")</f>
        <v/>
      </c>
      <c r="T138" s="10"/>
      <c r="U138" s="10"/>
    </row>
    <row r="139" customFormat="false" ht="15" hidden="false" customHeight="false" outlineLevel="0" collapsed="false">
      <c r="A139" s="10"/>
      <c r="B139" s="12"/>
      <c r="C139" s="10"/>
      <c r="D139" s="11"/>
      <c r="E139" s="10"/>
      <c r="F139" s="11"/>
      <c r="G139" s="10"/>
      <c r="H139" s="11"/>
      <c r="I139" s="14"/>
      <c r="J139" s="14"/>
      <c r="K139" s="14"/>
      <c r="L139" s="14"/>
      <c r="M139" s="14"/>
      <c r="N139" s="13" t="str">
        <f aca="false">IF(OR(L139="",M139=""),"",IF(L139&gt;=M139,"Sí","No — decisión no válida"))</f>
        <v/>
      </c>
      <c r="O139" s="10"/>
      <c r="P139" s="10"/>
      <c r="Q139" s="12"/>
      <c r="R139" s="10"/>
      <c r="S139" s="13" t="str">
        <f aca="true">IF(AND(Q139&lt;&gt;"",Q139&lt;TODAY(),R139&lt;&gt;"Cerrada"),"Vencido","")</f>
        <v/>
      </c>
      <c r="T139" s="10"/>
      <c r="U139" s="10"/>
    </row>
    <row r="140" customFormat="false" ht="15" hidden="false" customHeight="false" outlineLevel="0" collapsed="false">
      <c r="A140" s="10"/>
      <c r="B140" s="12"/>
      <c r="C140" s="10"/>
      <c r="D140" s="11"/>
      <c r="E140" s="10"/>
      <c r="F140" s="11"/>
      <c r="G140" s="10"/>
      <c r="H140" s="11"/>
      <c r="I140" s="14"/>
      <c r="J140" s="14"/>
      <c r="K140" s="14"/>
      <c r="L140" s="14"/>
      <c r="M140" s="14"/>
      <c r="N140" s="13" t="str">
        <f aca="false">IF(OR(L140="",M140=""),"",IF(L140&gt;=M140,"Sí","No — decisión no válida"))</f>
        <v/>
      </c>
      <c r="O140" s="10"/>
      <c r="P140" s="10"/>
      <c r="Q140" s="12"/>
      <c r="R140" s="10"/>
      <c r="S140" s="13" t="str">
        <f aca="true">IF(AND(Q140&lt;&gt;"",Q140&lt;TODAY(),R140&lt;&gt;"Cerrada"),"Vencido","")</f>
        <v/>
      </c>
      <c r="T140" s="10"/>
      <c r="U140" s="10"/>
    </row>
    <row r="141" customFormat="false" ht="15" hidden="false" customHeight="false" outlineLevel="0" collapsed="false">
      <c r="A141" s="10"/>
      <c r="B141" s="12"/>
      <c r="C141" s="10"/>
      <c r="D141" s="11"/>
      <c r="E141" s="10"/>
      <c r="F141" s="11"/>
      <c r="G141" s="10"/>
      <c r="H141" s="11"/>
      <c r="I141" s="14"/>
      <c r="J141" s="14"/>
      <c r="K141" s="14"/>
      <c r="L141" s="14"/>
      <c r="M141" s="14"/>
      <c r="N141" s="13" t="str">
        <f aca="false">IF(OR(L141="",M141=""),"",IF(L141&gt;=M141,"Sí","No — decisión no válida"))</f>
        <v/>
      </c>
      <c r="O141" s="10"/>
      <c r="P141" s="10"/>
      <c r="Q141" s="12"/>
      <c r="R141" s="10"/>
      <c r="S141" s="13" t="str">
        <f aca="true">IF(AND(Q141&lt;&gt;"",Q141&lt;TODAY(),R141&lt;&gt;"Cerrada"),"Vencido","")</f>
        <v/>
      </c>
      <c r="T141" s="10"/>
      <c r="U141" s="10"/>
    </row>
    <row r="142" customFormat="false" ht="15" hidden="false" customHeight="false" outlineLevel="0" collapsed="false">
      <c r="A142" s="10"/>
      <c r="B142" s="12"/>
      <c r="C142" s="10"/>
      <c r="D142" s="11"/>
      <c r="E142" s="10"/>
      <c r="F142" s="11"/>
      <c r="G142" s="10"/>
      <c r="H142" s="11"/>
      <c r="I142" s="14"/>
      <c r="J142" s="14"/>
      <c r="K142" s="14"/>
      <c r="L142" s="14"/>
      <c r="M142" s="14"/>
      <c r="N142" s="13" t="str">
        <f aca="false">IF(OR(L142="",M142=""),"",IF(L142&gt;=M142,"Sí","No — decisión no válida"))</f>
        <v/>
      </c>
      <c r="O142" s="10"/>
      <c r="P142" s="10"/>
      <c r="Q142" s="12"/>
      <c r="R142" s="10"/>
      <c r="S142" s="13" t="str">
        <f aca="true">IF(AND(Q142&lt;&gt;"",Q142&lt;TODAY(),R142&lt;&gt;"Cerrada"),"Vencido","")</f>
        <v/>
      </c>
      <c r="T142" s="10"/>
      <c r="U142" s="10"/>
    </row>
    <row r="143" customFormat="false" ht="15" hidden="false" customHeight="false" outlineLevel="0" collapsed="false">
      <c r="A143" s="10"/>
      <c r="B143" s="12"/>
      <c r="C143" s="10"/>
      <c r="D143" s="11"/>
      <c r="E143" s="10"/>
      <c r="F143" s="11"/>
      <c r="G143" s="10"/>
      <c r="H143" s="11"/>
      <c r="I143" s="14"/>
      <c r="J143" s="14"/>
      <c r="K143" s="14"/>
      <c r="L143" s="14"/>
      <c r="M143" s="14"/>
      <c r="N143" s="13" t="str">
        <f aca="false">IF(OR(L143="",M143=""),"",IF(L143&gt;=M143,"Sí","No — decisión no válida"))</f>
        <v/>
      </c>
      <c r="O143" s="10"/>
      <c r="P143" s="10"/>
      <c r="Q143" s="12"/>
      <c r="R143" s="10"/>
      <c r="S143" s="13" t="str">
        <f aca="true">IF(AND(Q143&lt;&gt;"",Q143&lt;TODAY(),R143&lt;&gt;"Cerrada"),"Vencido","")</f>
        <v/>
      </c>
      <c r="T143" s="10"/>
      <c r="U143" s="10"/>
    </row>
    <row r="144" customFormat="false" ht="15" hidden="false" customHeight="false" outlineLevel="0" collapsed="false">
      <c r="A144" s="10"/>
      <c r="B144" s="12"/>
      <c r="C144" s="10"/>
      <c r="D144" s="11"/>
      <c r="E144" s="10"/>
      <c r="F144" s="11"/>
      <c r="G144" s="10"/>
      <c r="H144" s="11"/>
      <c r="I144" s="14"/>
      <c r="J144" s="14"/>
      <c r="K144" s="14"/>
      <c r="L144" s="14"/>
      <c r="M144" s="14"/>
      <c r="N144" s="13" t="str">
        <f aca="false">IF(OR(L144="",M144=""),"",IF(L144&gt;=M144,"Sí","No — decisión no válida"))</f>
        <v/>
      </c>
      <c r="O144" s="10"/>
      <c r="P144" s="10"/>
      <c r="Q144" s="12"/>
      <c r="R144" s="10"/>
      <c r="S144" s="13" t="str">
        <f aca="true">IF(AND(Q144&lt;&gt;"",Q144&lt;TODAY(),R144&lt;&gt;"Cerrada"),"Vencido","")</f>
        <v/>
      </c>
      <c r="T144" s="10"/>
      <c r="U144" s="10"/>
    </row>
    <row r="145" customFormat="false" ht="15" hidden="false" customHeight="false" outlineLevel="0" collapsed="false">
      <c r="A145" s="10"/>
      <c r="B145" s="12"/>
      <c r="C145" s="10"/>
      <c r="D145" s="11"/>
      <c r="E145" s="10"/>
      <c r="F145" s="11"/>
      <c r="G145" s="10"/>
      <c r="H145" s="11"/>
      <c r="I145" s="14"/>
      <c r="J145" s="14"/>
      <c r="K145" s="14"/>
      <c r="L145" s="14"/>
      <c r="M145" s="14"/>
      <c r="N145" s="13" t="str">
        <f aca="false">IF(OR(L145="",M145=""),"",IF(L145&gt;=M145,"Sí","No — decisión no válida"))</f>
        <v/>
      </c>
      <c r="O145" s="10"/>
      <c r="P145" s="10"/>
      <c r="Q145" s="12"/>
      <c r="R145" s="10"/>
      <c r="S145" s="13" t="str">
        <f aca="true">IF(AND(Q145&lt;&gt;"",Q145&lt;TODAY(),R145&lt;&gt;"Cerrada"),"Vencido","")</f>
        <v/>
      </c>
      <c r="T145" s="10"/>
      <c r="U145" s="10"/>
    </row>
    <row r="146" customFormat="false" ht="15" hidden="false" customHeight="false" outlineLevel="0" collapsed="false">
      <c r="A146" s="10"/>
      <c r="B146" s="12"/>
      <c r="C146" s="10"/>
      <c r="D146" s="11"/>
      <c r="E146" s="10"/>
      <c r="F146" s="11"/>
      <c r="G146" s="10"/>
      <c r="H146" s="11"/>
      <c r="I146" s="14"/>
      <c r="J146" s="14"/>
      <c r="K146" s="14"/>
      <c r="L146" s="14"/>
      <c r="M146" s="14"/>
      <c r="N146" s="13" t="str">
        <f aca="false">IF(OR(L146="",M146=""),"",IF(L146&gt;=M146,"Sí","No — decisión no válida"))</f>
        <v/>
      </c>
      <c r="O146" s="10"/>
      <c r="P146" s="10"/>
      <c r="Q146" s="12"/>
      <c r="R146" s="10"/>
      <c r="S146" s="13" t="str">
        <f aca="true">IF(AND(Q146&lt;&gt;"",Q146&lt;TODAY(),R146&lt;&gt;"Cerrada"),"Vencido","")</f>
        <v/>
      </c>
      <c r="T146" s="10"/>
      <c r="U146" s="10"/>
    </row>
    <row r="147" customFormat="false" ht="15" hidden="false" customHeight="false" outlineLevel="0" collapsed="false">
      <c r="A147" s="10"/>
      <c r="B147" s="12"/>
      <c r="C147" s="10"/>
      <c r="D147" s="11"/>
      <c r="E147" s="10"/>
      <c r="F147" s="11"/>
      <c r="G147" s="10"/>
      <c r="H147" s="11"/>
      <c r="I147" s="14"/>
      <c r="J147" s="14"/>
      <c r="K147" s="14"/>
      <c r="L147" s="14"/>
      <c r="M147" s="14"/>
      <c r="N147" s="13" t="str">
        <f aca="false">IF(OR(L147="",M147=""),"",IF(L147&gt;=M147,"Sí","No — decisión no válida"))</f>
        <v/>
      </c>
      <c r="O147" s="10"/>
      <c r="P147" s="10"/>
      <c r="Q147" s="12"/>
      <c r="R147" s="10"/>
      <c r="S147" s="13" t="str">
        <f aca="true">IF(AND(Q147&lt;&gt;"",Q147&lt;TODAY(),R147&lt;&gt;"Cerrada"),"Vencido","")</f>
        <v/>
      </c>
      <c r="T147" s="10"/>
      <c r="U147" s="10"/>
    </row>
    <row r="148" customFormat="false" ht="15" hidden="false" customHeight="false" outlineLevel="0" collapsed="false">
      <c r="A148" s="10"/>
      <c r="B148" s="12"/>
      <c r="C148" s="10"/>
      <c r="D148" s="11"/>
      <c r="E148" s="10"/>
      <c r="F148" s="11"/>
      <c r="G148" s="10"/>
      <c r="H148" s="11"/>
      <c r="I148" s="14"/>
      <c r="J148" s="14"/>
      <c r="K148" s="14"/>
      <c r="L148" s="14"/>
      <c r="M148" s="14"/>
      <c r="N148" s="13" t="str">
        <f aca="false">IF(OR(L148="",M148=""),"",IF(L148&gt;=M148,"Sí","No — decisión no válida"))</f>
        <v/>
      </c>
      <c r="O148" s="10"/>
      <c r="P148" s="10"/>
      <c r="Q148" s="12"/>
      <c r="R148" s="10"/>
      <c r="S148" s="13" t="str">
        <f aca="true">IF(AND(Q148&lt;&gt;"",Q148&lt;TODAY(),R148&lt;&gt;"Cerrada"),"Vencido","")</f>
        <v/>
      </c>
      <c r="T148" s="10"/>
      <c r="U148" s="10"/>
    </row>
    <row r="149" customFormat="false" ht="15" hidden="false" customHeight="false" outlineLevel="0" collapsed="false">
      <c r="A149" s="10"/>
      <c r="B149" s="12"/>
      <c r="C149" s="10"/>
      <c r="D149" s="11"/>
      <c r="E149" s="10"/>
      <c r="F149" s="11"/>
      <c r="G149" s="10"/>
      <c r="H149" s="11"/>
      <c r="I149" s="14"/>
      <c r="J149" s="14"/>
      <c r="K149" s="14"/>
      <c r="L149" s="14"/>
      <c r="M149" s="14"/>
      <c r="N149" s="13" t="str">
        <f aca="false">IF(OR(L149="",M149=""),"",IF(L149&gt;=M149,"Sí","No — decisión no válida"))</f>
        <v/>
      </c>
      <c r="O149" s="10"/>
      <c r="P149" s="10"/>
      <c r="Q149" s="12"/>
      <c r="R149" s="10"/>
      <c r="S149" s="13" t="str">
        <f aca="true">IF(AND(Q149&lt;&gt;"",Q149&lt;TODAY(),R149&lt;&gt;"Cerrada"),"Vencido","")</f>
        <v/>
      </c>
      <c r="T149" s="10"/>
      <c r="U149" s="10"/>
    </row>
    <row r="150" customFormat="false" ht="15" hidden="false" customHeight="false" outlineLevel="0" collapsed="false">
      <c r="A150" s="10"/>
      <c r="B150" s="12"/>
      <c r="C150" s="10"/>
      <c r="D150" s="11"/>
      <c r="E150" s="10"/>
      <c r="F150" s="11"/>
      <c r="G150" s="10"/>
      <c r="H150" s="11"/>
      <c r="I150" s="14"/>
      <c r="J150" s="14"/>
      <c r="K150" s="14"/>
      <c r="L150" s="14"/>
      <c r="M150" s="14"/>
      <c r="N150" s="13" t="str">
        <f aca="false">IF(OR(L150="",M150=""),"",IF(L150&gt;=M150,"Sí","No — decisión no válida"))</f>
        <v/>
      </c>
      <c r="O150" s="10"/>
      <c r="P150" s="10"/>
      <c r="Q150" s="12"/>
      <c r="R150" s="10"/>
      <c r="S150" s="13" t="str">
        <f aca="true">IF(AND(Q150&lt;&gt;"",Q150&lt;TODAY(),R150&lt;&gt;"Cerrada"),"Vencido","")</f>
        <v/>
      </c>
      <c r="T150" s="10"/>
      <c r="U150" s="10"/>
    </row>
    <row r="151" customFormat="false" ht="15" hidden="false" customHeight="false" outlineLevel="0" collapsed="false">
      <c r="A151" s="10"/>
      <c r="B151" s="12"/>
      <c r="C151" s="10"/>
      <c r="D151" s="11"/>
      <c r="E151" s="10"/>
      <c r="F151" s="11"/>
      <c r="G151" s="10"/>
      <c r="H151" s="11"/>
      <c r="I151" s="14"/>
      <c r="J151" s="14"/>
      <c r="K151" s="14"/>
      <c r="L151" s="14"/>
      <c r="M151" s="14"/>
      <c r="N151" s="13" t="str">
        <f aca="false">IF(OR(L151="",M151=""),"",IF(L151&gt;=M151,"Sí","No — decisión no válida"))</f>
        <v/>
      </c>
      <c r="O151" s="10"/>
      <c r="P151" s="10"/>
      <c r="Q151" s="12"/>
      <c r="R151" s="10"/>
      <c r="S151" s="13" t="str">
        <f aca="true">IF(AND(Q151&lt;&gt;"",Q151&lt;TODAY(),R151&lt;&gt;"Cerrada"),"Vencido","")</f>
        <v/>
      </c>
      <c r="T151" s="10"/>
      <c r="U151" s="10"/>
    </row>
    <row r="152" customFormat="false" ht="15" hidden="false" customHeight="false" outlineLevel="0" collapsed="false">
      <c r="A152" s="10"/>
      <c r="B152" s="12"/>
      <c r="C152" s="10"/>
      <c r="D152" s="11"/>
      <c r="E152" s="10"/>
      <c r="F152" s="11"/>
      <c r="G152" s="10"/>
      <c r="H152" s="11"/>
      <c r="I152" s="14"/>
      <c r="J152" s="14"/>
      <c r="K152" s="14"/>
      <c r="L152" s="14"/>
      <c r="M152" s="14"/>
      <c r="N152" s="13" t="str">
        <f aca="false">IF(OR(L152="",M152=""),"",IF(L152&gt;=M152,"Sí","No — decisión no válida"))</f>
        <v/>
      </c>
      <c r="O152" s="10"/>
      <c r="P152" s="10"/>
      <c r="Q152" s="12"/>
      <c r="R152" s="10"/>
      <c r="S152" s="13" t="str">
        <f aca="true">IF(AND(Q152&lt;&gt;"",Q152&lt;TODAY(),R152&lt;&gt;"Cerrada"),"Vencido","")</f>
        <v/>
      </c>
      <c r="T152" s="10"/>
      <c r="U152" s="10"/>
    </row>
    <row r="153" customFormat="false" ht="15" hidden="false" customHeight="false" outlineLevel="0" collapsed="false">
      <c r="A153" s="10"/>
      <c r="B153" s="12"/>
      <c r="C153" s="10"/>
      <c r="D153" s="11"/>
      <c r="E153" s="10"/>
      <c r="F153" s="11"/>
      <c r="G153" s="10"/>
      <c r="H153" s="11"/>
      <c r="I153" s="14"/>
      <c r="J153" s="14"/>
      <c r="K153" s="14"/>
      <c r="L153" s="14"/>
      <c r="M153" s="14"/>
      <c r="N153" s="13" t="str">
        <f aca="false">IF(OR(L153="",M153=""),"",IF(L153&gt;=M153,"Sí","No — decisión no válida"))</f>
        <v/>
      </c>
      <c r="O153" s="10"/>
      <c r="P153" s="10"/>
      <c r="Q153" s="12"/>
      <c r="R153" s="10"/>
      <c r="S153" s="13" t="str">
        <f aca="true">IF(AND(Q153&lt;&gt;"",Q153&lt;TODAY(),R153&lt;&gt;"Cerrada"),"Vencido","")</f>
        <v/>
      </c>
      <c r="T153" s="10"/>
      <c r="U153" s="10"/>
    </row>
    <row r="154" customFormat="false" ht="15" hidden="false" customHeight="false" outlineLevel="0" collapsed="false">
      <c r="A154" s="10"/>
      <c r="B154" s="12"/>
      <c r="C154" s="10"/>
      <c r="D154" s="11"/>
      <c r="E154" s="10"/>
      <c r="F154" s="11"/>
      <c r="G154" s="10"/>
      <c r="H154" s="11"/>
      <c r="I154" s="14"/>
      <c r="J154" s="14"/>
      <c r="K154" s="14"/>
      <c r="L154" s="14"/>
      <c r="M154" s="14"/>
      <c r="N154" s="13" t="str">
        <f aca="false">IF(OR(L154="",M154=""),"",IF(L154&gt;=M154,"Sí","No — decisión no válida"))</f>
        <v/>
      </c>
      <c r="O154" s="10"/>
      <c r="P154" s="10"/>
      <c r="Q154" s="12"/>
      <c r="R154" s="10"/>
      <c r="S154" s="13" t="str">
        <f aca="true">IF(AND(Q154&lt;&gt;"",Q154&lt;TODAY(),R154&lt;&gt;"Cerrada"),"Vencido","")</f>
        <v/>
      </c>
      <c r="T154" s="10"/>
      <c r="U154" s="10"/>
    </row>
    <row r="155" customFormat="false" ht="15" hidden="false" customHeight="false" outlineLevel="0" collapsed="false">
      <c r="A155" s="10"/>
      <c r="B155" s="12"/>
      <c r="C155" s="10"/>
      <c r="D155" s="11"/>
      <c r="E155" s="10"/>
      <c r="F155" s="11"/>
      <c r="G155" s="10"/>
      <c r="H155" s="11"/>
      <c r="I155" s="14"/>
      <c r="J155" s="14"/>
      <c r="K155" s="14"/>
      <c r="L155" s="14"/>
      <c r="M155" s="14"/>
      <c r="N155" s="13" t="str">
        <f aca="false">IF(OR(L155="",M155=""),"",IF(L155&gt;=M155,"Sí","No — decisión no válida"))</f>
        <v/>
      </c>
      <c r="O155" s="10"/>
      <c r="P155" s="10"/>
      <c r="Q155" s="12"/>
      <c r="R155" s="10"/>
      <c r="S155" s="13" t="str">
        <f aca="true">IF(AND(Q155&lt;&gt;"",Q155&lt;TODAY(),R155&lt;&gt;"Cerrada"),"Vencido","")</f>
        <v/>
      </c>
      <c r="T155" s="10"/>
      <c r="U155" s="10"/>
    </row>
    <row r="156" customFormat="false" ht="15" hidden="false" customHeight="false" outlineLevel="0" collapsed="false">
      <c r="A156" s="10"/>
      <c r="B156" s="12"/>
      <c r="C156" s="10"/>
      <c r="D156" s="11"/>
      <c r="E156" s="10"/>
      <c r="F156" s="11"/>
      <c r="G156" s="10"/>
      <c r="H156" s="11"/>
      <c r="I156" s="14"/>
      <c r="J156" s="14"/>
      <c r="K156" s="14"/>
      <c r="L156" s="14"/>
      <c r="M156" s="14"/>
      <c r="N156" s="13" t="str">
        <f aca="false">IF(OR(L156="",M156=""),"",IF(L156&gt;=M156,"Sí","No — decisión no válida"))</f>
        <v/>
      </c>
      <c r="O156" s="10"/>
      <c r="P156" s="10"/>
      <c r="Q156" s="12"/>
      <c r="R156" s="10"/>
      <c r="S156" s="13" t="str">
        <f aca="true">IF(AND(Q156&lt;&gt;"",Q156&lt;TODAY(),R156&lt;&gt;"Cerrada"),"Vencido","")</f>
        <v/>
      </c>
      <c r="T156" s="10"/>
      <c r="U156" s="10"/>
    </row>
    <row r="157" customFormat="false" ht="15" hidden="false" customHeight="false" outlineLevel="0" collapsed="false">
      <c r="A157" s="10"/>
      <c r="B157" s="12"/>
      <c r="C157" s="10"/>
      <c r="D157" s="11"/>
      <c r="E157" s="10"/>
      <c r="F157" s="11"/>
      <c r="G157" s="10"/>
      <c r="H157" s="11"/>
      <c r="I157" s="14"/>
      <c r="J157" s="14"/>
      <c r="K157" s="14"/>
      <c r="L157" s="14"/>
      <c r="M157" s="14"/>
      <c r="N157" s="13" t="str">
        <f aca="false">IF(OR(L157="",M157=""),"",IF(L157&gt;=M157,"Sí","No — decisión no válida"))</f>
        <v/>
      </c>
      <c r="O157" s="10"/>
      <c r="P157" s="10"/>
      <c r="Q157" s="12"/>
      <c r="R157" s="10"/>
      <c r="S157" s="13" t="str">
        <f aca="true">IF(AND(Q157&lt;&gt;"",Q157&lt;TODAY(),R157&lt;&gt;"Cerrada"),"Vencido","")</f>
        <v/>
      </c>
      <c r="T157" s="10"/>
      <c r="U157" s="10"/>
    </row>
    <row r="158" customFormat="false" ht="15" hidden="false" customHeight="false" outlineLevel="0" collapsed="false">
      <c r="A158" s="10"/>
      <c r="B158" s="12"/>
      <c r="C158" s="10"/>
      <c r="D158" s="11"/>
      <c r="E158" s="10"/>
      <c r="F158" s="11"/>
      <c r="G158" s="10"/>
      <c r="H158" s="11"/>
      <c r="I158" s="14"/>
      <c r="J158" s="14"/>
      <c r="K158" s="14"/>
      <c r="L158" s="14"/>
      <c r="M158" s="14"/>
      <c r="N158" s="13" t="str">
        <f aca="false">IF(OR(L158="",M158=""),"",IF(L158&gt;=M158,"Sí","No — decisión no válida"))</f>
        <v/>
      </c>
      <c r="O158" s="10"/>
      <c r="P158" s="10"/>
      <c r="Q158" s="12"/>
      <c r="R158" s="10"/>
      <c r="S158" s="13" t="str">
        <f aca="true">IF(AND(Q158&lt;&gt;"",Q158&lt;TODAY(),R158&lt;&gt;"Cerrada"),"Vencido","")</f>
        <v/>
      </c>
      <c r="T158" s="10"/>
      <c r="U158" s="10"/>
    </row>
    <row r="159" customFormat="false" ht="15" hidden="false" customHeight="false" outlineLevel="0" collapsed="false">
      <c r="A159" s="10"/>
      <c r="B159" s="12"/>
      <c r="C159" s="10"/>
      <c r="D159" s="11"/>
      <c r="E159" s="10"/>
      <c r="F159" s="11"/>
      <c r="G159" s="10"/>
      <c r="H159" s="11"/>
      <c r="I159" s="14"/>
      <c r="J159" s="14"/>
      <c r="K159" s="14"/>
      <c r="L159" s="14"/>
      <c r="M159" s="14"/>
      <c r="N159" s="13" t="str">
        <f aca="false">IF(OR(L159="",M159=""),"",IF(L159&gt;=M159,"Sí","No — decisión no válida"))</f>
        <v/>
      </c>
      <c r="O159" s="10"/>
      <c r="P159" s="10"/>
      <c r="Q159" s="12"/>
      <c r="R159" s="10"/>
      <c r="S159" s="13" t="str">
        <f aca="true">IF(AND(Q159&lt;&gt;"",Q159&lt;TODAY(),R159&lt;&gt;"Cerrada"),"Vencido","")</f>
        <v/>
      </c>
      <c r="T159" s="10"/>
      <c r="U159" s="10"/>
    </row>
    <row r="160" customFormat="false" ht="15" hidden="false" customHeight="false" outlineLevel="0" collapsed="false">
      <c r="A160" s="10"/>
      <c r="B160" s="12"/>
      <c r="C160" s="10"/>
      <c r="D160" s="11"/>
      <c r="E160" s="10"/>
      <c r="F160" s="11"/>
      <c r="G160" s="10"/>
      <c r="H160" s="11"/>
      <c r="I160" s="14"/>
      <c r="J160" s="14"/>
      <c r="K160" s="14"/>
      <c r="L160" s="14"/>
      <c r="M160" s="14"/>
      <c r="N160" s="13" t="str">
        <f aca="false">IF(OR(L160="",M160=""),"",IF(L160&gt;=M160,"Sí","No — decisión no válida"))</f>
        <v/>
      </c>
      <c r="O160" s="10"/>
      <c r="P160" s="10"/>
      <c r="Q160" s="12"/>
      <c r="R160" s="10"/>
      <c r="S160" s="13" t="str">
        <f aca="true">IF(AND(Q160&lt;&gt;"",Q160&lt;TODAY(),R160&lt;&gt;"Cerrada"),"Vencido","")</f>
        <v/>
      </c>
      <c r="T160" s="10"/>
      <c r="U160" s="10"/>
    </row>
    <row r="161" customFormat="false" ht="15" hidden="false" customHeight="false" outlineLevel="0" collapsed="false">
      <c r="A161" s="10"/>
      <c r="B161" s="12"/>
      <c r="C161" s="10"/>
      <c r="D161" s="11"/>
      <c r="E161" s="10"/>
      <c r="F161" s="11"/>
      <c r="G161" s="10"/>
      <c r="H161" s="11"/>
      <c r="I161" s="14"/>
      <c r="J161" s="14"/>
      <c r="K161" s="14"/>
      <c r="L161" s="14"/>
      <c r="M161" s="14"/>
      <c r="N161" s="13" t="str">
        <f aca="false">IF(OR(L161="",M161=""),"",IF(L161&gt;=M161,"Sí","No — decisión no válida"))</f>
        <v/>
      </c>
      <c r="O161" s="10"/>
      <c r="P161" s="10"/>
      <c r="Q161" s="12"/>
      <c r="R161" s="10"/>
      <c r="S161" s="13" t="str">
        <f aca="true">IF(AND(Q161&lt;&gt;"",Q161&lt;TODAY(),R161&lt;&gt;"Cerrada"),"Vencido","")</f>
        <v/>
      </c>
      <c r="T161" s="10"/>
      <c r="U161" s="10"/>
    </row>
    <row r="162" customFormat="false" ht="15" hidden="false" customHeight="false" outlineLevel="0" collapsed="false">
      <c r="A162" s="10"/>
      <c r="B162" s="12"/>
      <c r="C162" s="10"/>
      <c r="D162" s="11"/>
      <c r="E162" s="10"/>
      <c r="F162" s="11"/>
      <c r="G162" s="10"/>
      <c r="H162" s="11"/>
      <c r="I162" s="14"/>
      <c r="J162" s="14"/>
      <c r="K162" s="14"/>
      <c r="L162" s="14"/>
      <c r="M162" s="14"/>
      <c r="N162" s="13" t="str">
        <f aca="false">IF(OR(L162="",M162=""),"",IF(L162&gt;=M162,"Sí","No — decisión no válida"))</f>
        <v/>
      </c>
      <c r="O162" s="10"/>
      <c r="P162" s="10"/>
      <c r="Q162" s="12"/>
      <c r="R162" s="10"/>
      <c r="S162" s="13" t="str">
        <f aca="true">IF(AND(Q162&lt;&gt;"",Q162&lt;TODAY(),R162&lt;&gt;"Cerrada"),"Vencido","")</f>
        <v/>
      </c>
      <c r="T162" s="10"/>
      <c r="U162" s="10"/>
    </row>
    <row r="163" customFormat="false" ht="15" hidden="false" customHeight="false" outlineLevel="0" collapsed="false">
      <c r="A163" s="10"/>
      <c r="B163" s="12"/>
      <c r="C163" s="10"/>
      <c r="D163" s="11"/>
      <c r="E163" s="10"/>
      <c r="F163" s="11"/>
      <c r="G163" s="10"/>
      <c r="H163" s="11"/>
      <c r="I163" s="14"/>
      <c r="J163" s="14"/>
      <c r="K163" s="14"/>
      <c r="L163" s="14"/>
      <c r="M163" s="14"/>
      <c r="N163" s="13" t="str">
        <f aca="false">IF(OR(L163="",M163=""),"",IF(L163&gt;=M163,"Sí","No — decisión no válida"))</f>
        <v/>
      </c>
      <c r="O163" s="10"/>
      <c r="P163" s="10"/>
      <c r="Q163" s="12"/>
      <c r="R163" s="10"/>
      <c r="S163" s="13" t="str">
        <f aca="true">IF(AND(Q163&lt;&gt;"",Q163&lt;TODAY(),R163&lt;&gt;"Cerrada"),"Vencido","")</f>
        <v/>
      </c>
      <c r="T163" s="10"/>
      <c r="U163" s="10"/>
    </row>
    <row r="164" customFormat="false" ht="15" hidden="false" customHeight="false" outlineLevel="0" collapsed="false">
      <c r="A164" s="10"/>
      <c r="B164" s="12"/>
      <c r="C164" s="10"/>
      <c r="D164" s="11"/>
      <c r="E164" s="10"/>
      <c r="F164" s="11"/>
      <c r="G164" s="10"/>
      <c r="H164" s="11"/>
      <c r="I164" s="14"/>
      <c r="J164" s="14"/>
      <c r="K164" s="14"/>
      <c r="L164" s="14"/>
      <c r="M164" s="14"/>
      <c r="N164" s="13" t="str">
        <f aca="false">IF(OR(L164="",M164=""),"",IF(L164&gt;=M164,"Sí","No — decisión no válida"))</f>
        <v/>
      </c>
      <c r="O164" s="10"/>
      <c r="P164" s="10"/>
      <c r="Q164" s="12"/>
      <c r="R164" s="10"/>
      <c r="S164" s="13" t="str">
        <f aca="true">IF(AND(Q164&lt;&gt;"",Q164&lt;TODAY(),R164&lt;&gt;"Cerrada"),"Vencido","")</f>
        <v/>
      </c>
      <c r="T164" s="10"/>
      <c r="U164" s="10"/>
    </row>
    <row r="165" customFormat="false" ht="15" hidden="false" customHeight="false" outlineLevel="0" collapsed="false">
      <c r="A165" s="10"/>
      <c r="B165" s="12"/>
      <c r="C165" s="10"/>
      <c r="D165" s="11"/>
      <c r="E165" s="10"/>
      <c r="F165" s="11"/>
      <c r="G165" s="10"/>
      <c r="H165" s="11"/>
      <c r="I165" s="14"/>
      <c r="J165" s="14"/>
      <c r="K165" s="14"/>
      <c r="L165" s="14"/>
      <c r="M165" s="14"/>
      <c r="N165" s="13" t="str">
        <f aca="false">IF(OR(L165="",M165=""),"",IF(L165&gt;=M165,"Sí","No — decisión no válida"))</f>
        <v/>
      </c>
      <c r="O165" s="10"/>
      <c r="P165" s="10"/>
      <c r="Q165" s="12"/>
      <c r="R165" s="10"/>
      <c r="S165" s="13" t="str">
        <f aca="true">IF(AND(Q165&lt;&gt;"",Q165&lt;TODAY(),R165&lt;&gt;"Cerrada"),"Vencido","")</f>
        <v/>
      </c>
      <c r="T165" s="10"/>
      <c r="U165" s="10"/>
    </row>
    <row r="166" customFormat="false" ht="15" hidden="false" customHeight="false" outlineLevel="0" collapsed="false">
      <c r="A166" s="10"/>
      <c r="B166" s="12"/>
      <c r="C166" s="10"/>
      <c r="D166" s="11"/>
      <c r="E166" s="10"/>
      <c r="F166" s="11"/>
      <c r="G166" s="10"/>
      <c r="H166" s="11"/>
      <c r="I166" s="14"/>
      <c r="J166" s="14"/>
      <c r="K166" s="14"/>
      <c r="L166" s="14"/>
      <c r="M166" s="14"/>
      <c r="N166" s="13" t="str">
        <f aca="false">IF(OR(L166="",M166=""),"",IF(L166&gt;=M166,"Sí","No — decisión no válida"))</f>
        <v/>
      </c>
      <c r="O166" s="10"/>
      <c r="P166" s="10"/>
      <c r="Q166" s="12"/>
      <c r="R166" s="10"/>
      <c r="S166" s="13" t="str">
        <f aca="true">IF(AND(Q166&lt;&gt;"",Q166&lt;TODAY(),R166&lt;&gt;"Cerrada"),"Vencido","")</f>
        <v/>
      </c>
      <c r="T166" s="10"/>
      <c r="U166" s="10"/>
    </row>
    <row r="167" customFormat="false" ht="15" hidden="false" customHeight="false" outlineLevel="0" collapsed="false">
      <c r="A167" s="10"/>
      <c r="B167" s="12"/>
      <c r="C167" s="10"/>
      <c r="D167" s="11"/>
      <c r="E167" s="10"/>
      <c r="F167" s="11"/>
      <c r="G167" s="10"/>
      <c r="H167" s="11"/>
      <c r="I167" s="14"/>
      <c r="J167" s="14"/>
      <c r="K167" s="14"/>
      <c r="L167" s="14"/>
      <c r="M167" s="14"/>
      <c r="N167" s="13" t="str">
        <f aca="false">IF(OR(L167="",M167=""),"",IF(L167&gt;=M167,"Sí","No — decisión no válida"))</f>
        <v/>
      </c>
      <c r="O167" s="10"/>
      <c r="P167" s="10"/>
      <c r="Q167" s="12"/>
      <c r="R167" s="10"/>
      <c r="S167" s="13" t="str">
        <f aca="true">IF(AND(Q167&lt;&gt;"",Q167&lt;TODAY(),R167&lt;&gt;"Cerrada"),"Vencido","")</f>
        <v/>
      </c>
      <c r="T167" s="10"/>
      <c r="U167" s="10"/>
    </row>
    <row r="168" customFormat="false" ht="15" hidden="false" customHeight="false" outlineLevel="0" collapsed="false">
      <c r="A168" s="10"/>
      <c r="B168" s="12"/>
      <c r="C168" s="10"/>
      <c r="D168" s="11"/>
      <c r="E168" s="10"/>
      <c r="F168" s="11"/>
      <c r="G168" s="10"/>
      <c r="H168" s="11"/>
      <c r="I168" s="14"/>
      <c r="J168" s="14"/>
      <c r="K168" s="14"/>
      <c r="L168" s="14"/>
      <c r="M168" s="14"/>
      <c r="N168" s="13" t="str">
        <f aca="false">IF(OR(L168="",M168=""),"",IF(L168&gt;=M168,"Sí","No — decisión no válida"))</f>
        <v/>
      </c>
      <c r="O168" s="10"/>
      <c r="P168" s="10"/>
      <c r="Q168" s="12"/>
      <c r="R168" s="10"/>
      <c r="S168" s="13" t="str">
        <f aca="true">IF(AND(Q168&lt;&gt;"",Q168&lt;TODAY(),R168&lt;&gt;"Cerrada"),"Vencido","")</f>
        <v/>
      </c>
      <c r="T168" s="10"/>
      <c r="U168" s="10"/>
    </row>
    <row r="169" customFormat="false" ht="15" hidden="false" customHeight="false" outlineLevel="0" collapsed="false">
      <c r="A169" s="10"/>
      <c r="B169" s="12"/>
      <c r="C169" s="10"/>
      <c r="D169" s="11"/>
      <c r="E169" s="10"/>
      <c r="F169" s="11"/>
      <c r="G169" s="10"/>
      <c r="H169" s="11"/>
      <c r="I169" s="14"/>
      <c r="J169" s="14"/>
      <c r="K169" s="14"/>
      <c r="L169" s="14"/>
      <c r="M169" s="14"/>
      <c r="N169" s="13" t="str">
        <f aca="false">IF(OR(L169="",M169=""),"",IF(L169&gt;=M169,"Sí","No — decisión no válida"))</f>
        <v/>
      </c>
      <c r="O169" s="10"/>
      <c r="P169" s="10"/>
      <c r="Q169" s="12"/>
      <c r="R169" s="10"/>
      <c r="S169" s="13" t="str">
        <f aca="true">IF(AND(Q169&lt;&gt;"",Q169&lt;TODAY(),R169&lt;&gt;"Cerrada"),"Vencido","")</f>
        <v/>
      </c>
      <c r="T169" s="10"/>
      <c r="U169" s="10"/>
    </row>
    <row r="170" customFormat="false" ht="15" hidden="false" customHeight="false" outlineLevel="0" collapsed="false">
      <c r="A170" s="10"/>
      <c r="B170" s="12"/>
      <c r="C170" s="10"/>
      <c r="D170" s="11"/>
      <c r="E170" s="10"/>
      <c r="F170" s="11"/>
      <c r="G170" s="10"/>
      <c r="H170" s="11"/>
      <c r="I170" s="14"/>
      <c r="J170" s="14"/>
      <c r="K170" s="14"/>
      <c r="L170" s="14"/>
      <c r="M170" s="14"/>
      <c r="N170" s="13" t="str">
        <f aca="false">IF(OR(L170="",M170=""),"",IF(L170&gt;=M170,"Sí","No — decisión no válida"))</f>
        <v/>
      </c>
      <c r="O170" s="10"/>
      <c r="P170" s="10"/>
      <c r="Q170" s="12"/>
      <c r="R170" s="10"/>
      <c r="S170" s="13" t="str">
        <f aca="true">IF(AND(Q170&lt;&gt;"",Q170&lt;TODAY(),R170&lt;&gt;"Cerrada"),"Vencido","")</f>
        <v/>
      </c>
      <c r="T170" s="10"/>
      <c r="U170" s="10"/>
    </row>
    <row r="171" customFormat="false" ht="15" hidden="false" customHeight="false" outlineLevel="0" collapsed="false">
      <c r="A171" s="10"/>
      <c r="B171" s="12"/>
      <c r="C171" s="10"/>
      <c r="D171" s="11"/>
      <c r="E171" s="10"/>
      <c r="F171" s="11"/>
      <c r="G171" s="10"/>
      <c r="H171" s="11"/>
      <c r="I171" s="14"/>
      <c r="J171" s="14"/>
      <c r="K171" s="14"/>
      <c r="L171" s="14"/>
      <c r="M171" s="14"/>
      <c r="N171" s="13" t="str">
        <f aca="false">IF(OR(L171="",M171=""),"",IF(L171&gt;=M171,"Sí","No — decisión no válida"))</f>
        <v/>
      </c>
      <c r="O171" s="10"/>
      <c r="P171" s="10"/>
      <c r="Q171" s="12"/>
      <c r="R171" s="10"/>
      <c r="S171" s="13" t="str">
        <f aca="true">IF(AND(Q171&lt;&gt;"",Q171&lt;TODAY(),R171&lt;&gt;"Cerrada"),"Vencido","")</f>
        <v/>
      </c>
      <c r="T171" s="10"/>
      <c r="U171" s="10"/>
    </row>
    <row r="172" customFormat="false" ht="15" hidden="false" customHeight="false" outlineLevel="0" collapsed="false">
      <c r="A172" s="10"/>
      <c r="B172" s="12"/>
      <c r="C172" s="10"/>
      <c r="D172" s="11"/>
      <c r="E172" s="10"/>
      <c r="F172" s="11"/>
      <c r="G172" s="10"/>
      <c r="H172" s="11"/>
      <c r="I172" s="14"/>
      <c r="J172" s="14"/>
      <c r="K172" s="14"/>
      <c r="L172" s="14"/>
      <c r="M172" s="14"/>
      <c r="N172" s="13" t="str">
        <f aca="false">IF(OR(L172="",M172=""),"",IF(L172&gt;=M172,"Sí","No — decisión no válida"))</f>
        <v/>
      </c>
      <c r="O172" s="10"/>
      <c r="P172" s="10"/>
      <c r="Q172" s="12"/>
      <c r="R172" s="10"/>
      <c r="S172" s="13" t="str">
        <f aca="true">IF(AND(Q172&lt;&gt;"",Q172&lt;TODAY(),R172&lt;&gt;"Cerrada"),"Vencido","")</f>
        <v/>
      </c>
      <c r="T172" s="10"/>
      <c r="U172" s="10"/>
    </row>
    <row r="173" customFormat="false" ht="15" hidden="false" customHeight="false" outlineLevel="0" collapsed="false">
      <c r="A173" s="10"/>
      <c r="B173" s="12"/>
      <c r="C173" s="10"/>
      <c r="D173" s="11"/>
      <c r="E173" s="10"/>
      <c r="F173" s="11"/>
      <c r="G173" s="10"/>
      <c r="H173" s="11"/>
      <c r="I173" s="14"/>
      <c r="J173" s="14"/>
      <c r="K173" s="14"/>
      <c r="L173" s="14"/>
      <c r="M173" s="14"/>
      <c r="N173" s="13" t="str">
        <f aca="false">IF(OR(L173="",M173=""),"",IF(L173&gt;=M173,"Sí","No — decisión no válida"))</f>
        <v/>
      </c>
      <c r="O173" s="10"/>
      <c r="P173" s="10"/>
      <c r="Q173" s="12"/>
      <c r="R173" s="10"/>
      <c r="S173" s="13" t="str">
        <f aca="true">IF(AND(Q173&lt;&gt;"",Q173&lt;TODAY(),R173&lt;&gt;"Cerrada"),"Vencido","")</f>
        <v/>
      </c>
      <c r="T173" s="10"/>
      <c r="U173" s="10"/>
    </row>
    <row r="174" customFormat="false" ht="15" hidden="false" customHeight="false" outlineLevel="0" collapsed="false">
      <c r="A174" s="10"/>
      <c r="B174" s="12"/>
      <c r="C174" s="10"/>
      <c r="D174" s="11"/>
      <c r="E174" s="10"/>
      <c r="F174" s="11"/>
      <c r="G174" s="10"/>
      <c r="H174" s="11"/>
      <c r="I174" s="14"/>
      <c r="J174" s="14"/>
      <c r="K174" s="14"/>
      <c r="L174" s="14"/>
      <c r="M174" s="14"/>
      <c r="N174" s="13" t="str">
        <f aca="false">IF(OR(L174="",M174=""),"",IF(L174&gt;=M174,"Sí","No — decisión no válida"))</f>
        <v/>
      </c>
      <c r="O174" s="10"/>
      <c r="P174" s="10"/>
      <c r="Q174" s="12"/>
      <c r="R174" s="10"/>
      <c r="S174" s="13" t="str">
        <f aca="true">IF(AND(Q174&lt;&gt;"",Q174&lt;TODAY(),R174&lt;&gt;"Cerrada"),"Vencido","")</f>
        <v/>
      </c>
      <c r="T174" s="10"/>
      <c r="U174" s="10"/>
    </row>
    <row r="175" customFormat="false" ht="15" hidden="false" customHeight="false" outlineLevel="0" collapsed="false">
      <c r="A175" s="10"/>
      <c r="B175" s="12"/>
      <c r="C175" s="10"/>
      <c r="D175" s="11"/>
      <c r="E175" s="10"/>
      <c r="F175" s="11"/>
      <c r="G175" s="10"/>
      <c r="H175" s="11"/>
      <c r="I175" s="14"/>
      <c r="J175" s="14"/>
      <c r="K175" s="14"/>
      <c r="L175" s="14"/>
      <c r="M175" s="14"/>
      <c r="N175" s="13" t="str">
        <f aca="false">IF(OR(L175="",M175=""),"",IF(L175&gt;=M175,"Sí","No — decisión no válida"))</f>
        <v/>
      </c>
      <c r="O175" s="10"/>
      <c r="P175" s="10"/>
      <c r="Q175" s="12"/>
      <c r="R175" s="10"/>
      <c r="S175" s="13" t="str">
        <f aca="true">IF(AND(Q175&lt;&gt;"",Q175&lt;TODAY(),R175&lt;&gt;"Cerrada"),"Vencido","")</f>
        <v/>
      </c>
      <c r="T175" s="10"/>
      <c r="U175" s="10"/>
    </row>
    <row r="176" customFormat="false" ht="15" hidden="false" customHeight="false" outlineLevel="0" collapsed="false">
      <c r="A176" s="10"/>
      <c r="B176" s="12"/>
      <c r="C176" s="10"/>
      <c r="D176" s="11"/>
      <c r="E176" s="10"/>
      <c r="F176" s="11"/>
      <c r="G176" s="10"/>
      <c r="H176" s="11"/>
      <c r="I176" s="14"/>
      <c r="J176" s="14"/>
      <c r="K176" s="14"/>
      <c r="L176" s="14"/>
      <c r="M176" s="14"/>
      <c r="N176" s="13" t="str">
        <f aca="false">IF(OR(L176="",M176=""),"",IF(L176&gt;=M176,"Sí","No — decisión no válida"))</f>
        <v/>
      </c>
      <c r="O176" s="10"/>
      <c r="P176" s="10"/>
      <c r="Q176" s="12"/>
      <c r="R176" s="10"/>
      <c r="S176" s="13" t="str">
        <f aca="true">IF(AND(Q176&lt;&gt;"",Q176&lt;TODAY(),R176&lt;&gt;"Cerrada"),"Vencido","")</f>
        <v/>
      </c>
      <c r="T176" s="10"/>
      <c r="U176" s="10"/>
    </row>
    <row r="177" customFormat="false" ht="15" hidden="false" customHeight="false" outlineLevel="0" collapsed="false">
      <c r="A177" s="10"/>
      <c r="B177" s="12"/>
      <c r="C177" s="10"/>
      <c r="D177" s="11"/>
      <c r="E177" s="10"/>
      <c r="F177" s="11"/>
      <c r="G177" s="10"/>
      <c r="H177" s="11"/>
      <c r="I177" s="14"/>
      <c r="J177" s="14"/>
      <c r="K177" s="14"/>
      <c r="L177" s="14"/>
      <c r="M177" s="14"/>
      <c r="N177" s="13" t="str">
        <f aca="false">IF(OR(L177="",M177=""),"",IF(L177&gt;=M177,"Sí","No — decisión no válida"))</f>
        <v/>
      </c>
      <c r="O177" s="10"/>
      <c r="P177" s="10"/>
      <c r="Q177" s="12"/>
      <c r="R177" s="10"/>
      <c r="S177" s="13" t="str">
        <f aca="true">IF(AND(Q177&lt;&gt;"",Q177&lt;TODAY(),R177&lt;&gt;"Cerrada"),"Vencido","")</f>
        <v/>
      </c>
      <c r="T177" s="10"/>
      <c r="U177" s="10"/>
    </row>
    <row r="178" customFormat="false" ht="15" hidden="false" customHeight="false" outlineLevel="0" collapsed="false">
      <c r="A178" s="10"/>
      <c r="B178" s="12"/>
      <c r="C178" s="10"/>
      <c r="D178" s="11"/>
      <c r="E178" s="10"/>
      <c r="F178" s="11"/>
      <c r="G178" s="10"/>
      <c r="H178" s="11"/>
      <c r="I178" s="14"/>
      <c r="J178" s="14"/>
      <c r="K178" s="14"/>
      <c r="L178" s="14"/>
      <c r="M178" s="14"/>
      <c r="N178" s="13" t="str">
        <f aca="false">IF(OR(L178="",M178=""),"",IF(L178&gt;=M178,"Sí","No — decisión no válida"))</f>
        <v/>
      </c>
      <c r="O178" s="10"/>
      <c r="P178" s="10"/>
      <c r="Q178" s="12"/>
      <c r="R178" s="10"/>
      <c r="S178" s="13" t="str">
        <f aca="true">IF(AND(Q178&lt;&gt;"",Q178&lt;TODAY(),R178&lt;&gt;"Cerrada"),"Vencido","")</f>
        <v/>
      </c>
      <c r="T178" s="10"/>
      <c r="U178" s="10"/>
    </row>
    <row r="179" customFormat="false" ht="15" hidden="false" customHeight="false" outlineLevel="0" collapsed="false">
      <c r="A179" s="10"/>
      <c r="B179" s="12"/>
      <c r="C179" s="10"/>
      <c r="D179" s="11"/>
      <c r="E179" s="10"/>
      <c r="F179" s="11"/>
      <c r="G179" s="10"/>
      <c r="H179" s="11"/>
      <c r="I179" s="14"/>
      <c r="J179" s="14"/>
      <c r="K179" s="14"/>
      <c r="L179" s="14"/>
      <c r="M179" s="14"/>
      <c r="N179" s="13" t="str">
        <f aca="false">IF(OR(L179="",M179=""),"",IF(L179&gt;=M179,"Sí","No — decisión no válida"))</f>
        <v/>
      </c>
      <c r="O179" s="10"/>
      <c r="P179" s="10"/>
      <c r="Q179" s="12"/>
      <c r="R179" s="10"/>
      <c r="S179" s="13" t="str">
        <f aca="true">IF(AND(Q179&lt;&gt;"",Q179&lt;TODAY(),R179&lt;&gt;"Cerrada"),"Vencido","")</f>
        <v/>
      </c>
      <c r="T179" s="10"/>
      <c r="U179" s="10"/>
    </row>
    <row r="180" customFormat="false" ht="15" hidden="false" customHeight="false" outlineLevel="0" collapsed="false">
      <c r="A180" s="10"/>
      <c r="B180" s="12"/>
      <c r="C180" s="10"/>
      <c r="D180" s="11"/>
      <c r="E180" s="10"/>
      <c r="F180" s="11"/>
      <c r="G180" s="10"/>
      <c r="H180" s="11"/>
      <c r="I180" s="14"/>
      <c r="J180" s="14"/>
      <c r="K180" s="14"/>
      <c r="L180" s="14"/>
      <c r="M180" s="14"/>
      <c r="N180" s="13" t="str">
        <f aca="false">IF(OR(L180="",M180=""),"",IF(L180&gt;=M180,"Sí","No — decisión no válida"))</f>
        <v/>
      </c>
      <c r="O180" s="10"/>
      <c r="P180" s="10"/>
      <c r="Q180" s="12"/>
      <c r="R180" s="10"/>
      <c r="S180" s="13" t="str">
        <f aca="true">IF(AND(Q180&lt;&gt;"",Q180&lt;TODAY(),R180&lt;&gt;"Cerrada"),"Vencido","")</f>
        <v/>
      </c>
      <c r="T180" s="10"/>
      <c r="U180" s="10"/>
    </row>
    <row r="181" customFormat="false" ht="15" hidden="false" customHeight="false" outlineLevel="0" collapsed="false">
      <c r="A181" s="10"/>
      <c r="B181" s="12"/>
      <c r="C181" s="10"/>
      <c r="D181" s="11"/>
      <c r="E181" s="10"/>
      <c r="F181" s="11"/>
      <c r="G181" s="10"/>
      <c r="H181" s="11"/>
      <c r="I181" s="14"/>
      <c r="J181" s="14"/>
      <c r="K181" s="14"/>
      <c r="L181" s="14"/>
      <c r="M181" s="14"/>
      <c r="N181" s="13" t="str">
        <f aca="false">IF(OR(L181="",M181=""),"",IF(L181&gt;=M181,"Sí","No — decisión no válida"))</f>
        <v/>
      </c>
      <c r="O181" s="10"/>
      <c r="P181" s="10"/>
      <c r="Q181" s="12"/>
      <c r="R181" s="10"/>
      <c r="S181" s="13" t="str">
        <f aca="true">IF(AND(Q181&lt;&gt;"",Q181&lt;TODAY(),R181&lt;&gt;"Cerrada"),"Vencido","")</f>
        <v/>
      </c>
      <c r="T181" s="10"/>
      <c r="U181" s="10"/>
    </row>
    <row r="182" customFormat="false" ht="15" hidden="false" customHeight="false" outlineLevel="0" collapsed="false">
      <c r="A182" s="10"/>
      <c r="B182" s="12"/>
      <c r="C182" s="10"/>
      <c r="D182" s="11"/>
      <c r="E182" s="10"/>
      <c r="F182" s="11"/>
      <c r="G182" s="10"/>
      <c r="H182" s="11"/>
      <c r="I182" s="14"/>
      <c r="J182" s="14"/>
      <c r="K182" s="14"/>
      <c r="L182" s="14"/>
      <c r="M182" s="14"/>
      <c r="N182" s="13" t="str">
        <f aca="false">IF(OR(L182="",M182=""),"",IF(L182&gt;=M182,"Sí","No — decisión no válida"))</f>
        <v/>
      </c>
      <c r="O182" s="10"/>
      <c r="P182" s="10"/>
      <c r="Q182" s="12"/>
      <c r="R182" s="10"/>
      <c r="S182" s="13" t="str">
        <f aca="true">IF(AND(Q182&lt;&gt;"",Q182&lt;TODAY(),R182&lt;&gt;"Cerrada"),"Vencido","")</f>
        <v/>
      </c>
      <c r="T182" s="10"/>
      <c r="U182" s="10"/>
    </row>
    <row r="183" customFormat="false" ht="15" hidden="false" customHeight="false" outlineLevel="0" collapsed="false">
      <c r="A183" s="10"/>
      <c r="B183" s="12"/>
      <c r="C183" s="10"/>
      <c r="D183" s="11"/>
      <c r="E183" s="10"/>
      <c r="F183" s="11"/>
      <c r="G183" s="10"/>
      <c r="H183" s="11"/>
      <c r="I183" s="14"/>
      <c r="J183" s="14"/>
      <c r="K183" s="14"/>
      <c r="L183" s="14"/>
      <c r="M183" s="14"/>
      <c r="N183" s="13" t="str">
        <f aca="false">IF(OR(L183="",M183=""),"",IF(L183&gt;=M183,"Sí","No — decisión no válida"))</f>
        <v/>
      </c>
      <c r="O183" s="10"/>
      <c r="P183" s="10"/>
      <c r="Q183" s="12"/>
      <c r="R183" s="10"/>
      <c r="S183" s="13" t="str">
        <f aca="true">IF(AND(Q183&lt;&gt;"",Q183&lt;TODAY(),R183&lt;&gt;"Cerrada"),"Vencido","")</f>
        <v/>
      </c>
      <c r="T183" s="10"/>
      <c r="U183" s="10"/>
    </row>
    <row r="184" customFormat="false" ht="15" hidden="false" customHeight="false" outlineLevel="0" collapsed="false">
      <c r="A184" s="10"/>
      <c r="B184" s="12"/>
      <c r="C184" s="10"/>
      <c r="D184" s="11"/>
      <c r="E184" s="10"/>
      <c r="F184" s="11"/>
      <c r="G184" s="10"/>
      <c r="H184" s="11"/>
      <c r="I184" s="14"/>
      <c r="J184" s="14"/>
      <c r="K184" s="14"/>
      <c r="L184" s="14"/>
      <c r="M184" s="14"/>
      <c r="N184" s="13" t="str">
        <f aca="false">IF(OR(L184="",M184=""),"",IF(L184&gt;=M184,"Sí","No — decisión no válida"))</f>
        <v/>
      </c>
      <c r="O184" s="10"/>
      <c r="P184" s="10"/>
      <c r="Q184" s="12"/>
      <c r="R184" s="10"/>
      <c r="S184" s="13" t="str">
        <f aca="true">IF(AND(Q184&lt;&gt;"",Q184&lt;TODAY(),R184&lt;&gt;"Cerrada"),"Vencido","")</f>
        <v/>
      </c>
      <c r="T184" s="10"/>
      <c r="U184" s="10"/>
    </row>
    <row r="185" customFormat="false" ht="15" hidden="false" customHeight="false" outlineLevel="0" collapsed="false">
      <c r="A185" s="10"/>
      <c r="B185" s="12"/>
      <c r="C185" s="10"/>
      <c r="D185" s="11"/>
      <c r="E185" s="10"/>
      <c r="F185" s="11"/>
      <c r="G185" s="10"/>
      <c r="H185" s="11"/>
      <c r="I185" s="14"/>
      <c r="J185" s="14"/>
      <c r="K185" s="14"/>
      <c r="L185" s="14"/>
      <c r="M185" s="14"/>
      <c r="N185" s="13" t="str">
        <f aca="false">IF(OR(L185="",M185=""),"",IF(L185&gt;=M185,"Sí","No — decisión no válida"))</f>
        <v/>
      </c>
      <c r="O185" s="10"/>
      <c r="P185" s="10"/>
      <c r="Q185" s="12"/>
      <c r="R185" s="10"/>
      <c r="S185" s="13" t="str">
        <f aca="true">IF(AND(Q185&lt;&gt;"",Q185&lt;TODAY(),R185&lt;&gt;"Cerrada"),"Vencido","")</f>
        <v/>
      </c>
      <c r="T185" s="10"/>
      <c r="U185" s="10"/>
    </row>
    <row r="186" customFormat="false" ht="15" hidden="false" customHeight="false" outlineLevel="0" collapsed="false">
      <c r="A186" s="10"/>
      <c r="B186" s="12"/>
      <c r="C186" s="10"/>
      <c r="D186" s="11"/>
      <c r="E186" s="10"/>
      <c r="F186" s="11"/>
      <c r="G186" s="10"/>
      <c r="H186" s="11"/>
      <c r="I186" s="14"/>
      <c r="J186" s="14"/>
      <c r="K186" s="14"/>
      <c r="L186" s="14"/>
      <c r="M186" s="14"/>
      <c r="N186" s="13" t="str">
        <f aca="false">IF(OR(L186="",M186=""),"",IF(L186&gt;=M186,"Sí","No — decisión no válida"))</f>
        <v/>
      </c>
      <c r="O186" s="10"/>
      <c r="P186" s="10"/>
      <c r="Q186" s="12"/>
      <c r="R186" s="10"/>
      <c r="S186" s="13" t="str">
        <f aca="true">IF(AND(Q186&lt;&gt;"",Q186&lt;TODAY(),R186&lt;&gt;"Cerrada"),"Vencido","")</f>
        <v/>
      </c>
      <c r="T186" s="10"/>
      <c r="U186" s="10"/>
    </row>
    <row r="187" customFormat="false" ht="15" hidden="false" customHeight="false" outlineLevel="0" collapsed="false">
      <c r="A187" s="10"/>
      <c r="B187" s="12"/>
      <c r="C187" s="10"/>
      <c r="D187" s="11"/>
      <c r="E187" s="10"/>
      <c r="F187" s="11"/>
      <c r="G187" s="10"/>
      <c r="H187" s="11"/>
      <c r="I187" s="14"/>
      <c r="J187" s="14"/>
      <c r="K187" s="14"/>
      <c r="L187" s="14"/>
      <c r="M187" s="14"/>
      <c r="N187" s="13" t="str">
        <f aca="false">IF(OR(L187="",M187=""),"",IF(L187&gt;=M187,"Sí","No — decisión no válida"))</f>
        <v/>
      </c>
      <c r="O187" s="10"/>
      <c r="P187" s="10"/>
      <c r="Q187" s="12"/>
      <c r="R187" s="10"/>
      <c r="S187" s="13" t="str">
        <f aca="true">IF(AND(Q187&lt;&gt;"",Q187&lt;TODAY(),R187&lt;&gt;"Cerrada"),"Vencido","")</f>
        <v/>
      </c>
      <c r="T187" s="10"/>
      <c r="U187" s="10"/>
    </row>
    <row r="188" customFormat="false" ht="15" hidden="false" customHeight="false" outlineLevel="0" collapsed="false">
      <c r="A188" s="10"/>
      <c r="B188" s="12"/>
      <c r="C188" s="10"/>
      <c r="D188" s="11"/>
      <c r="E188" s="10"/>
      <c r="F188" s="11"/>
      <c r="G188" s="10"/>
      <c r="H188" s="11"/>
      <c r="I188" s="14"/>
      <c r="J188" s="14"/>
      <c r="K188" s="14"/>
      <c r="L188" s="14"/>
      <c r="M188" s="14"/>
      <c r="N188" s="13" t="str">
        <f aca="false">IF(OR(L188="",M188=""),"",IF(L188&gt;=M188,"Sí","No — decisión no válida"))</f>
        <v/>
      </c>
      <c r="O188" s="10"/>
      <c r="P188" s="10"/>
      <c r="Q188" s="12"/>
      <c r="R188" s="10"/>
      <c r="S188" s="13" t="str">
        <f aca="true">IF(AND(Q188&lt;&gt;"",Q188&lt;TODAY(),R188&lt;&gt;"Cerrada"),"Vencido","")</f>
        <v/>
      </c>
      <c r="T188" s="10"/>
      <c r="U188" s="10"/>
    </row>
    <row r="189" customFormat="false" ht="15" hidden="false" customHeight="false" outlineLevel="0" collapsed="false">
      <c r="A189" s="10"/>
      <c r="B189" s="12"/>
      <c r="C189" s="10"/>
      <c r="D189" s="11"/>
      <c r="E189" s="10"/>
      <c r="F189" s="11"/>
      <c r="G189" s="10"/>
      <c r="H189" s="11"/>
      <c r="I189" s="14"/>
      <c r="J189" s="14"/>
      <c r="K189" s="14"/>
      <c r="L189" s="14"/>
      <c r="M189" s="14"/>
      <c r="N189" s="13" t="str">
        <f aca="false">IF(OR(L189="",M189=""),"",IF(L189&gt;=M189,"Sí","No — decisión no válida"))</f>
        <v/>
      </c>
      <c r="O189" s="10"/>
      <c r="P189" s="10"/>
      <c r="Q189" s="12"/>
      <c r="R189" s="10"/>
      <c r="S189" s="13" t="str">
        <f aca="true">IF(AND(Q189&lt;&gt;"",Q189&lt;TODAY(),R189&lt;&gt;"Cerrada"),"Vencido","")</f>
        <v/>
      </c>
      <c r="T189" s="10"/>
      <c r="U189" s="10"/>
    </row>
    <row r="190" customFormat="false" ht="15" hidden="false" customHeight="false" outlineLevel="0" collapsed="false">
      <c r="A190" s="10"/>
      <c r="B190" s="12"/>
      <c r="C190" s="10"/>
      <c r="D190" s="11"/>
      <c r="E190" s="10"/>
      <c r="F190" s="11"/>
      <c r="G190" s="10"/>
      <c r="H190" s="11"/>
      <c r="I190" s="14"/>
      <c r="J190" s="14"/>
      <c r="K190" s="14"/>
      <c r="L190" s="14"/>
      <c r="M190" s="14"/>
      <c r="N190" s="13" t="str">
        <f aca="false">IF(OR(L190="",M190=""),"",IF(L190&gt;=M190,"Sí","No — decisión no válida"))</f>
        <v/>
      </c>
      <c r="O190" s="10"/>
      <c r="P190" s="10"/>
      <c r="Q190" s="12"/>
      <c r="R190" s="10"/>
      <c r="S190" s="13" t="str">
        <f aca="true">IF(AND(Q190&lt;&gt;"",Q190&lt;TODAY(),R190&lt;&gt;"Cerrada"),"Vencido","")</f>
        <v/>
      </c>
      <c r="T190" s="10"/>
      <c r="U190" s="10"/>
    </row>
    <row r="191" customFormat="false" ht="15" hidden="false" customHeight="false" outlineLevel="0" collapsed="false">
      <c r="A191" s="10"/>
      <c r="B191" s="12"/>
      <c r="C191" s="10"/>
      <c r="D191" s="11"/>
      <c r="E191" s="10"/>
      <c r="F191" s="11"/>
      <c r="G191" s="10"/>
      <c r="H191" s="11"/>
      <c r="I191" s="14"/>
      <c r="J191" s="14"/>
      <c r="K191" s="14"/>
      <c r="L191" s="14"/>
      <c r="M191" s="14"/>
      <c r="N191" s="13" t="str">
        <f aca="false">IF(OR(L191="",M191=""),"",IF(L191&gt;=M191,"Sí","No — decisión no válida"))</f>
        <v/>
      </c>
      <c r="O191" s="10"/>
      <c r="P191" s="10"/>
      <c r="Q191" s="12"/>
      <c r="R191" s="10"/>
      <c r="S191" s="13" t="str">
        <f aca="true">IF(AND(Q191&lt;&gt;"",Q191&lt;TODAY(),R191&lt;&gt;"Cerrada"),"Vencido","")</f>
        <v/>
      </c>
      <c r="T191" s="10"/>
      <c r="U191" s="10"/>
    </row>
    <row r="192" customFormat="false" ht="15" hidden="false" customHeight="false" outlineLevel="0" collapsed="false">
      <c r="A192" s="10"/>
      <c r="B192" s="12"/>
      <c r="C192" s="10"/>
      <c r="D192" s="11"/>
      <c r="E192" s="10"/>
      <c r="F192" s="11"/>
      <c r="G192" s="10"/>
      <c r="H192" s="11"/>
      <c r="I192" s="14"/>
      <c r="J192" s="14"/>
      <c r="K192" s="14"/>
      <c r="L192" s="14"/>
      <c r="M192" s="14"/>
      <c r="N192" s="13" t="str">
        <f aca="false">IF(OR(L192="",M192=""),"",IF(L192&gt;=M192,"Sí","No — decisión no válida"))</f>
        <v/>
      </c>
      <c r="O192" s="10"/>
      <c r="P192" s="10"/>
      <c r="Q192" s="12"/>
      <c r="R192" s="10"/>
      <c r="S192" s="13" t="str">
        <f aca="true">IF(AND(Q192&lt;&gt;"",Q192&lt;TODAY(),R192&lt;&gt;"Cerrada"),"Vencido","")</f>
        <v/>
      </c>
      <c r="T192" s="10"/>
      <c r="U192" s="10"/>
    </row>
    <row r="193" customFormat="false" ht="15" hidden="false" customHeight="false" outlineLevel="0" collapsed="false">
      <c r="A193" s="10"/>
      <c r="B193" s="12"/>
      <c r="C193" s="10"/>
      <c r="D193" s="11"/>
      <c r="E193" s="10"/>
      <c r="F193" s="11"/>
      <c r="G193" s="10"/>
      <c r="H193" s="11"/>
      <c r="I193" s="14"/>
      <c r="J193" s="14"/>
      <c r="K193" s="14"/>
      <c r="L193" s="14"/>
      <c r="M193" s="14"/>
      <c r="N193" s="13" t="str">
        <f aca="false">IF(OR(L193="",M193=""),"",IF(L193&gt;=M193,"Sí","No — decisión no válida"))</f>
        <v/>
      </c>
      <c r="O193" s="10"/>
      <c r="P193" s="10"/>
      <c r="Q193" s="12"/>
      <c r="R193" s="10"/>
      <c r="S193" s="13" t="str">
        <f aca="true">IF(AND(Q193&lt;&gt;"",Q193&lt;TODAY(),R193&lt;&gt;"Cerrada"),"Vencido","")</f>
        <v/>
      </c>
      <c r="T193" s="10"/>
      <c r="U193" s="10"/>
    </row>
    <row r="194" customFormat="false" ht="15" hidden="false" customHeight="false" outlineLevel="0" collapsed="false">
      <c r="A194" s="10"/>
      <c r="B194" s="12"/>
      <c r="C194" s="10"/>
      <c r="D194" s="11"/>
      <c r="E194" s="10"/>
      <c r="F194" s="11"/>
      <c r="G194" s="10"/>
      <c r="H194" s="11"/>
      <c r="I194" s="14"/>
      <c r="J194" s="14"/>
      <c r="K194" s="14"/>
      <c r="L194" s="14"/>
      <c r="M194" s="14"/>
      <c r="N194" s="13" t="str">
        <f aca="false">IF(OR(L194="",M194=""),"",IF(L194&gt;=M194,"Sí","No — decisión no válida"))</f>
        <v/>
      </c>
      <c r="O194" s="10"/>
      <c r="P194" s="10"/>
      <c r="Q194" s="12"/>
      <c r="R194" s="10"/>
      <c r="S194" s="13" t="str">
        <f aca="true">IF(AND(Q194&lt;&gt;"",Q194&lt;TODAY(),R194&lt;&gt;"Cerrada"),"Vencido","")</f>
        <v/>
      </c>
      <c r="T194" s="10"/>
      <c r="U194" s="10"/>
    </row>
    <row r="195" customFormat="false" ht="15" hidden="false" customHeight="false" outlineLevel="0" collapsed="false">
      <c r="A195" s="10"/>
      <c r="B195" s="12"/>
      <c r="C195" s="10"/>
      <c r="D195" s="11"/>
      <c r="E195" s="10"/>
      <c r="F195" s="11"/>
      <c r="G195" s="10"/>
      <c r="H195" s="11"/>
      <c r="I195" s="14"/>
      <c r="J195" s="14"/>
      <c r="K195" s="14"/>
      <c r="L195" s="14"/>
      <c r="M195" s="14"/>
      <c r="N195" s="13" t="str">
        <f aca="false">IF(OR(L195="",M195=""),"",IF(L195&gt;=M195,"Sí","No — decisión no válida"))</f>
        <v/>
      </c>
      <c r="O195" s="10"/>
      <c r="P195" s="10"/>
      <c r="Q195" s="12"/>
      <c r="R195" s="10"/>
      <c r="S195" s="13" t="str">
        <f aca="true">IF(AND(Q195&lt;&gt;"",Q195&lt;TODAY(),R195&lt;&gt;"Cerrada"),"Vencido","")</f>
        <v/>
      </c>
      <c r="T195" s="10"/>
      <c r="U195" s="10"/>
    </row>
    <row r="196" customFormat="false" ht="15" hidden="false" customHeight="false" outlineLevel="0" collapsed="false">
      <c r="A196" s="10"/>
      <c r="B196" s="12"/>
      <c r="C196" s="10"/>
      <c r="D196" s="11"/>
      <c r="E196" s="10"/>
      <c r="F196" s="11"/>
      <c r="G196" s="10"/>
      <c r="H196" s="11"/>
      <c r="I196" s="14"/>
      <c r="J196" s="14"/>
      <c r="K196" s="14"/>
      <c r="L196" s="14"/>
      <c r="M196" s="14"/>
      <c r="N196" s="13" t="str">
        <f aca="false">IF(OR(L196="",M196=""),"",IF(L196&gt;=M196,"Sí","No — decisión no válida"))</f>
        <v/>
      </c>
      <c r="O196" s="10"/>
      <c r="P196" s="10"/>
      <c r="Q196" s="12"/>
      <c r="R196" s="10"/>
      <c r="S196" s="13" t="str">
        <f aca="true">IF(AND(Q196&lt;&gt;"",Q196&lt;TODAY(),R196&lt;&gt;"Cerrada"),"Vencido","")</f>
        <v/>
      </c>
      <c r="T196" s="10"/>
      <c r="U196" s="10"/>
    </row>
    <row r="197" customFormat="false" ht="15" hidden="false" customHeight="false" outlineLevel="0" collapsed="false">
      <c r="A197" s="10"/>
      <c r="B197" s="12"/>
      <c r="C197" s="10"/>
      <c r="D197" s="11"/>
      <c r="E197" s="10"/>
      <c r="F197" s="11"/>
      <c r="G197" s="10"/>
      <c r="H197" s="11"/>
      <c r="I197" s="14"/>
      <c r="J197" s="14"/>
      <c r="K197" s="14"/>
      <c r="L197" s="14"/>
      <c r="M197" s="14"/>
      <c r="N197" s="13" t="str">
        <f aca="false">IF(OR(L197="",M197=""),"",IF(L197&gt;=M197,"Sí","No — decisión no válida"))</f>
        <v/>
      </c>
      <c r="O197" s="10"/>
      <c r="P197" s="10"/>
      <c r="Q197" s="12"/>
      <c r="R197" s="10"/>
      <c r="S197" s="13" t="str">
        <f aca="true">IF(AND(Q197&lt;&gt;"",Q197&lt;TODAY(),R197&lt;&gt;"Cerrada"),"Vencido","")</f>
        <v/>
      </c>
      <c r="T197" s="10"/>
      <c r="U197" s="10"/>
    </row>
    <row r="198" customFormat="false" ht="15" hidden="false" customHeight="false" outlineLevel="0" collapsed="false">
      <c r="A198" s="10"/>
      <c r="B198" s="12"/>
      <c r="C198" s="10"/>
      <c r="D198" s="11"/>
      <c r="E198" s="10"/>
      <c r="F198" s="11"/>
      <c r="G198" s="10"/>
      <c r="H198" s="11"/>
      <c r="I198" s="14"/>
      <c r="J198" s="14"/>
      <c r="K198" s="14"/>
      <c r="L198" s="14"/>
      <c r="M198" s="14"/>
      <c r="N198" s="13" t="str">
        <f aca="false">IF(OR(L198="",M198=""),"",IF(L198&gt;=M198,"Sí","No — decisión no válida"))</f>
        <v/>
      </c>
      <c r="O198" s="10"/>
      <c r="P198" s="10"/>
      <c r="Q198" s="12"/>
      <c r="R198" s="10"/>
      <c r="S198" s="13" t="str">
        <f aca="true">IF(AND(Q198&lt;&gt;"",Q198&lt;TODAY(),R198&lt;&gt;"Cerrada"),"Vencido","")</f>
        <v/>
      </c>
      <c r="T198" s="10"/>
      <c r="U198" s="10"/>
    </row>
    <row r="199" customFormat="false" ht="15" hidden="false" customHeight="false" outlineLevel="0" collapsed="false">
      <c r="A199" s="10"/>
      <c r="B199" s="12"/>
      <c r="C199" s="10"/>
      <c r="D199" s="11"/>
      <c r="E199" s="10"/>
      <c r="F199" s="11"/>
      <c r="G199" s="10"/>
      <c r="H199" s="11"/>
      <c r="I199" s="14"/>
      <c r="J199" s="14"/>
      <c r="K199" s="14"/>
      <c r="L199" s="14"/>
      <c r="M199" s="14"/>
      <c r="N199" s="13" t="str">
        <f aca="false">IF(OR(L199="",M199=""),"",IF(L199&gt;=M199,"Sí","No — decisión no válida"))</f>
        <v/>
      </c>
      <c r="O199" s="10"/>
      <c r="P199" s="10"/>
      <c r="Q199" s="12"/>
      <c r="R199" s="10"/>
      <c r="S199" s="13" t="str">
        <f aca="true">IF(AND(Q199&lt;&gt;"",Q199&lt;TODAY(),R199&lt;&gt;"Cerrada"),"Vencido","")</f>
        <v/>
      </c>
      <c r="T199" s="10"/>
      <c r="U199" s="10"/>
    </row>
    <row r="200" customFormat="false" ht="15" hidden="false" customHeight="false" outlineLevel="0" collapsed="false">
      <c r="A200" s="10"/>
      <c r="B200" s="12"/>
      <c r="C200" s="10"/>
      <c r="D200" s="11"/>
      <c r="E200" s="10"/>
      <c r="F200" s="11"/>
      <c r="G200" s="10"/>
      <c r="H200" s="11"/>
      <c r="I200" s="14"/>
      <c r="J200" s="14"/>
      <c r="K200" s="14"/>
      <c r="L200" s="14"/>
      <c r="M200" s="14"/>
      <c r="N200" s="13" t="str">
        <f aca="false">IF(OR(L200="",M200=""),"",IF(L200&gt;=M200,"Sí","No — decisión no válida"))</f>
        <v/>
      </c>
      <c r="O200" s="10"/>
      <c r="P200" s="10"/>
      <c r="Q200" s="12"/>
      <c r="R200" s="10"/>
      <c r="S200" s="13" t="str">
        <f aca="true">IF(AND(Q200&lt;&gt;"",Q200&lt;TODAY(),R200&lt;&gt;"Cerrada"),"Vencido","")</f>
        <v/>
      </c>
      <c r="T200" s="10"/>
      <c r="U200" s="10"/>
    </row>
    <row r="201" customFormat="false" ht="15" hidden="false" customHeight="false" outlineLevel="0" collapsed="false">
      <c r="A201" s="10"/>
      <c r="B201" s="12"/>
      <c r="C201" s="10"/>
      <c r="D201" s="11"/>
      <c r="E201" s="10"/>
      <c r="F201" s="11"/>
      <c r="G201" s="10"/>
      <c r="H201" s="11"/>
      <c r="I201" s="14"/>
      <c r="J201" s="14"/>
      <c r="K201" s="14"/>
      <c r="L201" s="14"/>
      <c r="M201" s="14"/>
      <c r="N201" s="13" t="str">
        <f aca="false">IF(OR(L201="",M201=""),"",IF(L201&gt;=M201,"Sí","No — decisión no válida"))</f>
        <v/>
      </c>
      <c r="O201" s="10"/>
      <c r="P201" s="10"/>
      <c r="Q201" s="12"/>
      <c r="R201" s="10"/>
      <c r="S201" s="13" t="str">
        <f aca="true">IF(AND(Q201&lt;&gt;"",Q201&lt;TODAY(),R201&lt;&gt;"Cerrada"),"Vencido","")</f>
        <v/>
      </c>
      <c r="T201" s="10"/>
      <c r="U201" s="10"/>
    </row>
    <row r="202" customFormat="false" ht="15" hidden="false" customHeight="false" outlineLevel="0" collapsed="false">
      <c r="A202" s="10"/>
      <c r="B202" s="12"/>
      <c r="C202" s="10"/>
      <c r="D202" s="11"/>
      <c r="E202" s="10"/>
      <c r="F202" s="11"/>
      <c r="G202" s="10"/>
      <c r="H202" s="11"/>
      <c r="I202" s="14"/>
      <c r="J202" s="14"/>
      <c r="K202" s="14"/>
      <c r="L202" s="14"/>
      <c r="M202" s="14"/>
      <c r="N202" s="13" t="str">
        <f aca="false">IF(OR(L202="",M202=""),"",IF(L202&gt;=M202,"Sí","No — decisión no válida"))</f>
        <v/>
      </c>
      <c r="O202" s="10"/>
      <c r="P202" s="10"/>
      <c r="Q202" s="12"/>
      <c r="R202" s="10"/>
      <c r="S202" s="13" t="str">
        <f aca="true">IF(AND(Q202&lt;&gt;"",Q202&lt;TODAY(),R202&lt;&gt;"Cerrada"),"Vencido","")</f>
        <v/>
      </c>
      <c r="T202" s="10"/>
      <c r="U202" s="10"/>
    </row>
    <row r="203" customFormat="false" ht="15" hidden="false" customHeight="false" outlineLevel="0" collapsed="false">
      <c r="A203" s="10"/>
      <c r="B203" s="12"/>
      <c r="C203" s="10"/>
      <c r="D203" s="11"/>
      <c r="E203" s="10"/>
      <c r="F203" s="11"/>
      <c r="G203" s="10"/>
      <c r="H203" s="11"/>
      <c r="I203" s="14"/>
      <c r="J203" s="14"/>
      <c r="K203" s="14"/>
      <c r="L203" s="14"/>
      <c r="M203" s="14"/>
      <c r="N203" s="13" t="str">
        <f aca="false">IF(OR(L203="",M203=""),"",IF(L203&gt;=M203,"Sí","No — decisión no válida"))</f>
        <v/>
      </c>
      <c r="O203" s="10"/>
      <c r="P203" s="10"/>
      <c r="Q203" s="12"/>
      <c r="R203" s="10"/>
      <c r="S203" s="13" t="str">
        <f aca="true">IF(AND(Q203&lt;&gt;"",Q203&lt;TODAY(),R203&lt;&gt;"Cerrada"),"Vencido","")</f>
        <v/>
      </c>
      <c r="T203" s="10"/>
      <c r="U203" s="10"/>
    </row>
    <row r="204" customFormat="false" ht="15" hidden="false" customHeight="false" outlineLevel="0" collapsed="false">
      <c r="A204" s="10"/>
      <c r="B204" s="12"/>
      <c r="C204" s="10"/>
      <c r="D204" s="11"/>
      <c r="E204" s="10"/>
      <c r="F204" s="11"/>
      <c r="G204" s="10"/>
      <c r="H204" s="11"/>
      <c r="I204" s="14"/>
      <c r="J204" s="14"/>
      <c r="K204" s="14"/>
      <c r="L204" s="14"/>
      <c r="M204" s="14"/>
      <c r="N204" s="13" t="str">
        <f aca="false">IF(OR(L204="",M204=""),"",IF(L204&gt;=M204,"Sí","No — decisión no válida"))</f>
        <v/>
      </c>
      <c r="O204" s="10"/>
      <c r="P204" s="10"/>
      <c r="Q204" s="12"/>
      <c r="R204" s="10"/>
      <c r="S204" s="13" t="str">
        <f aca="true">IF(AND(Q204&lt;&gt;"",Q204&lt;TODAY(),R204&lt;&gt;"Cerrada"),"Vencido","")</f>
        <v/>
      </c>
      <c r="T204" s="10"/>
      <c r="U204" s="10"/>
    </row>
    <row r="205" customFormat="false" ht="15" hidden="false" customHeight="false" outlineLevel="0" collapsed="false">
      <c r="A205" s="10"/>
      <c r="B205" s="12"/>
      <c r="C205" s="10"/>
      <c r="D205" s="11"/>
      <c r="E205" s="10"/>
      <c r="F205" s="11"/>
      <c r="G205" s="10"/>
      <c r="H205" s="11"/>
      <c r="I205" s="14"/>
      <c r="J205" s="14"/>
      <c r="K205" s="14"/>
      <c r="L205" s="14"/>
      <c r="M205" s="14"/>
      <c r="N205" s="13" t="str">
        <f aca="false">IF(OR(L205="",M205=""),"",IF(L205&gt;=M205,"Sí","No — decisión no válida"))</f>
        <v/>
      </c>
      <c r="O205" s="10"/>
      <c r="P205" s="10"/>
      <c r="Q205" s="12"/>
      <c r="R205" s="10"/>
      <c r="S205" s="13" t="str">
        <f aca="true">IF(AND(Q205&lt;&gt;"",Q205&lt;TODAY(),R205&lt;&gt;"Cerrada"),"Vencido","")</f>
        <v/>
      </c>
      <c r="T205" s="10"/>
      <c r="U205" s="10"/>
    </row>
  </sheetData>
  <conditionalFormatting sqref="N6:N205">
    <cfRule type="expression" priority="2" aboveAverage="0" equalAverage="0" bottom="0" percent="0" rank="0" text="" dxfId="5">
      <formula>AND(LEN(N6)&gt;0,N6&lt;&gt;"OK",N6&lt;&gt;"Vigente",N6&lt;&gt;"Sí",N6&lt;&gt;"Efectivo",N6&lt;&gt;"Completo",N6&lt;&gt;"N/A",N6&lt;&gt;"En plazo",N6&lt;&gt;"Suficiente",N6&lt;&gt;"Notificado en plazo")</formula>
    </cfRule>
  </conditionalFormatting>
  <conditionalFormatting sqref="S6:S205">
    <cfRule type="expression" priority="3" aboveAverage="0" equalAverage="0" bottom="0" percent="0" rank="0" text="" dxfId="5">
      <formula>AND(LEN(S6)&gt;0,S6&lt;&gt;"OK",S6&lt;&gt;"Vigente",S6&lt;&gt;"Sí",S6&lt;&gt;"Efectivo",S6&lt;&gt;"Completo",S6&lt;&gt;"N/A",S6&lt;&gt;"En plazo",S6&lt;&gt;"Suficiente",S6&lt;&gt;"Notificado en plazo")</formula>
    </cfRule>
  </conditionalFormatting>
  <dataValidations count="4">
    <dataValidation allowBlank="true" error="Seleccione un valor de la lista desplegable." errorStyle="stop" errorTitle="Valor no admitido" operator="between" showDropDown="false" showErrorMessage="true" showInputMessage="false" sqref="C6:C205" type="list">
      <formula1>L_Tipo_Sesion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L_Decision_Com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L_Estado_Accion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171</v>
      </c>
    </row>
    <row r="2" customFormat="false" ht="15" hidden="false" customHeight="false" outlineLevel="0" collapsed="false">
      <c r="A2" s="6" t="s">
        <v>172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15" t="s">
        <v>173</v>
      </c>
      <c r="B5" s="15" t="s">
        <v>174</v>
      </c>
      <c r="C5" s="15" t="s">
        <v>36</v>
      </c>
    </row>
    <row r="6" customFormat="false" ht="15" hidden="false" customHeight="false" outlineLevel="0" collapsed="false">
      <c r="A6" s="16" t="s">
        <v>175</v>
      </c>
      <c r="B6" s="16" t="s">
        <v>176</v>
      </c>
      <c r="C6" s="17" t="s">
        <v>177</v>
      </c>
    </row>
    <row r="7" customFormat="false" ht="15" hidden="false" customHeight="false" outlineLevel="0" collapsed="false">
      <c r="A7" s="16" t="s">
        <v>175</v>
      </c>
      <c r="B7" s="16" t="s">
        <v>178</v>
      </c>
      <c r="C7" s="17" t="s">
        <v>179</v>
      </c>
    </row>
    <row r="8" customFormat="false" ht="15" hidden="false" customHeight="false" outlineLevel="0" collapsed="false">
      <c r="A8" s="16" t="s">
        <v>175</v>
      </c>
      <c r="B8" s="16" t="s">
        <v>180</v>
      </c>
      <c r="C8" s="17" t="s">
        <v>181</v>
      </c>
    </row>
    <row r="9" customFormat="false" ht="15" hidden="false" customHeight="false" outlineLevel="0" collapsed="false">
      <c r="A9" s="16" t="s">
        <v>175</v>
      </c>
      <c r="B9" s="16" t="s">
        <v>182</v>
      </c>
      <c r="C9" s="17" t="s">
        <v>183</v>
      </c>
    </row>
    <row r="10" customFormat="false" ht="15" hidden="false" customHeight="false" outlineLevel="0" collapsed="false">
      <c r="A10" s="16" t="s">
        <v>175</v>
      </c>
      <c r="B10" s="16" t="s">
        <v>184</v>
      </c>
      <c r="C10" s="17" t="s">
        <v>185</v>
      </c>
    </row>
    <row r="11" customFormat="false" ht="15" hidden="false" customHeight="false" outlineLevel="0" collapsed="false">
      <c r="A11" s="16" t="s">
        <v>175</v>
      </c>
      <c r="B11" s="16" t="s">
        <v>186</v>
      </c>
      <c r="C11" s="17" t="s">
        <v>187</v>
      </c>
    </row>
    <row r="12" customFormat="false" ht="15" hidden="false" customHeight="false" outlineLevel="0" collapsed="false">
      <c r="A12" s="16" t="s">
        <v>175</v>
      </c>
      <c r="B12" s="16" t="s">
        <v>188</v>
      </c>
      <c r="C12" s="17" t="s">
        <v>189</v>
      </c>
    </row>
    <row r="13" customFormat="false" ht="15" hidden="false" customHeight="false" outlineLevel="0" collapsed="false">
      <c r="A13" s="16" t="s">
        <v>175</v>
      </c>
      <c r="B13" s="16" t="s">
        <v>190</v>
      </c>
      <c r="C13" s="17" t="s">
        <v>191</v>
      </c>
    </row>
    <row r="14" customFormat="false" ht="15" hidden="false" customHeight="false" outlineLevel="0" collapsed="false">
      <c r="A14" s="16" t="s">
        <v>175</v>
      </c>
      <c r="B14" s="16" t="s">
        <v>192</v>
      </c>
      <c r="C14" s="17" t="s">
        <v>193</v>
      </c>
    </row>
    <row r="15" customFormat="false" ht="15" hidden="false" customHeight="false" outlineLevel="0" collapsed="false">
      <c r="A15" s="16" t="s">
        <v>175</v>
      </c>
      <c r="B15" s="16" t="s">
        <v>194</v>
      </c>
      <c r="C15" s="17" t="s">
        <v>195</v>
      </c>
    </row>
    <row r="16" customFormat="false" ht="15" hidden="false" customHeight="false" outlineLevel="0" collapsed="false">
      <c r="A16" s="16" t="s">
        <v>175</v>
      </c>
      <c r="B16" s="16" t="s">
        <v>196</v>
      </c>
      <c r="C16" s="17" t="s">
        <v>197</v>
      </c>
    </row>
    <row r="17" customFormat="false" ht="15" hidden="false" customHeight="false" outlineLevel="0" collapsed="false">
      <c r="A17" s="16" t="s">
        <v>175</v>
      </c>
      <c r="B17" s="16" t="s">
        <v>198</v>
      </c>
      <c r="C17" s="17" t="s">
        <v>199</v>
      </c>
    </row>
    <row r="18" customFormat="false" ht="15" hidden="false" customHeight="false" outlineLevel="0" collapsed="false">
      <c r="A18" s="16" t="s">
        <v>175</v>
      </c>
      <c r="B18" s="16" t="s">
        <v>200</v>
      </c>
      <c r="C18" s="17" t="s">
        <v>201</v>
      </c>
    </row>
    <row r="19" customFormat="false" ht="15" hidden="false" customHeight="false" outlineLevel="0" collapsed="false">
      <c r="A19" s="16" t="s">
        <v>175</v>
      </c>
      <c r="B19" s="16" t="s">
        <v>202</v>
      </c>
      <c r="C19" s="17" t="s">
        <v>203</v>
      </c>
    </row>
    <row r="20" customFormat="false" ht="15" hidden="false" customHeight="false" outlineLevel="0" collapsed="false">
      <c r="A20" s="16" t="s">
        <v>175</v>
      </c>
      <c r="B20" s="16" t="s">
        <v>204</v>
      </c>
      <c r="C20" s="17" t="s">
        <v>205</v>
      </c>
    </row>
    <row r="21" customFormat="false" ht="15" hidden="false" customHeight="false" outlineLevel="0" collapsed="false">
      <c r="A21" s="16" t="s">
        <v>206</v>
      </c>
      <c r="B21" s="16" t="s">
        <v>207</v>
      </c>
      <c r="C21" s="17" t="n">
        <v>15</v>
      </c>
    </row>
    <row r="22" customFormat="false" ht="15" hidden="false" customHeight="false" outlineLevel="0" collapsed="false">
      <c r="A22" s="16" t="s">
        <v>206</v>
      </c>
      <c r="B22" s="16" t="s">
        <v>208</v>
      </c>
      <c r="C22" s="17" t="n">
        <v>8</v>
      </c>
    </row>
    <row r="23" customFormat="false" ht="15" hidden="false" customHeight="false" outlineLevel="0" collapsed="false">
      <c r="A23" s="16" t="s">
        <v>206</v>
      </c>
      <c r="B23" s="16" t="s">
        <v>209</v>
      </c>
      <c r="C23" s="17" t="n">
        <v>4</v>
      </c>
    </row>
    <row r="24" customFormat="false" ht="15" hidden="false" customHeight="false" outlineLevel="0" collapsed="false">
      <c r="A24" s="16" t="s">
        <v>210</v>
      </c>
      <c r="B24" s="16" t="s">
        <v>211</v>
      </c>
      <c r="C24" s="17" t="n">
        <v>4</v>
      </c>
    </row>
    <row r="25" customFormat="false" ht="15" hidden="false" customHeight="false" outlineLevel="0" collapsed="false">
      <c r="A25" s="16" t="s">
        <v>210</v>
      </c>
      <c r="B25" s="16" t="s">
        <v>212</v>
      </c>
      <c r="C25" s="17" t="n">
        <v>6</v>
      </c>
    </row>
    <row r="26" customFormat="false" ht="15" hidden="false" customHeight="false" outlineLevel="0" collapsed="false">
      <c r="A26" s="16" t="s">
        <v>210</v>
      </c>
      <c r="B26" s="16" t="s">
        <v>213</v>
      </c>
      <c r="C26" s="17" t="n">
        <v>9</v>
      </c>
    </row>
    <row r="27" customFormat="false" ht="15" hidden="false" customHeight="false" outlineLevel="0" collapsed="false">
      <c r="A27" s="16" t="s">
        <v>210</v>
      </c>
      <c r="B27" s="16" t="s">
        <v>214</v>
      </c>
      <c r="C27" s="17" t="n">
        <v>12</v>
      </c>
    </row>
    <row r="28" customFormat="false" ht="15" hidden="false" customHeight="false" outlineLevel="0" collapsed="false">
      <c r="A28" s="16" t="s">
        <v>66</v>
      </c>
      <c r="B28" s="16" t="s">
        <v>215</v>
      </c>
      <c r="C28" s="17" t="n">
        <v>30</v>
      </c>
    </row>
    <row r="29" customFormat="false" ht="15" hidden="false" customHeight="false" outlineLevel="0" collapsed="false">
      <c r="A29" s="16" t="s">
        <v>216</v>
      </c>
      <c r="B29" s="16" t="s">
        <v>217</v>
      </c>
      <c r="C29" s="17" t="n">
        <v>12</v>
      </c>
    </row>
    <row r="30" customFormat="false" ht="15" hidden="false" customHeight="false" outlineLevel="0" collapsed="false">
      <c r="A30" s="16" t="s">
        <v>216</v>
      </c>
      <c r="B30" s="16" t="s">
        <v>218</v>
      </c>
      <c r="C30" s="17" t="n">
        <v>6</v>
      </c>
    </row>
    <row r="31" customFormat="false" ht="15" hidden="false" customHeight="false" outlineLevel="0" collapsed="false">
      <c r="A31" s="16" t="s">
        <v>219</v>
      </c>
      <c r="B31" s="16" t="s">
        <v>220</v>
      </c>
      <c r="C31" s="17" t="n">
        <v>80</v>
      </c>
    </row>
    <row r="32" customFormat="false" ht="15" hidden="false" customHeight="false" outlineLevel="0" collapsed="false">
      <c r="A32" s="16" t="s">
        <v>219</v>
      </c>
      <c r="B32" s="16" t="s">
        <v>221</v>
      </c>
      <c r="C32" s="17" t="n">
        <v>60</v>
      </c>
    </row>
    <row r="33" customFormat="false" ht="15" hidden="false" customHeight="false" outlineLevel="0" collapsed="false">
      <c r="A33" s="16" t="s">
        <v>222</v>
      </c>
      <c r="B33" s="16" t="s">
        <v>223</v>
      </c>
      <c r="C33" s="17" t="n">
        <v>0.8</v>
      </c>
    </row>
    <row r="34" customFormat="false" ht="15" hidden="false" customHeight="false" outlineLevel="0" collapsed="false">
      <c r="A34" s="16" t="s">
        <v>222</v>
      </c>
      <c r="B34" s="16" t="s">
        <v>224</v>
      </c>
      <c r="C34" s="17" t="n">
        <v>0.1</v>
      </c>
    </row>
    <row r="35" customFormat="false" ht="15" hidden="false" customHeight="false" outlineLevel="0" collapsed="false">
      <c r="A35" s="16" t="s">
        <v>222</v>
      </c>
      <c r="B35" s="16" t="s">
        <v>225</v>
      </c>
      <c r="C35" s="17" t="n">
        <v>100</v>
      </c>
    </row>
    <row r="36" customFormat="false" ht="15" hidden="false" customHeight="false" outlineLevel="0" collapsed="false">
      <c r="A36" s="16" t="s">
        <v>226</v>
      </c>
      <c r="B36" s="16" t="s">
        <v>227</v>
      </c>
      <c r="C36" s="17" t="n">
        <v>80</v>
      </c>
    </row>
    <row r="37" customFormat="false" ht="15" hidden="false" customHeight="false" outlineLevel="0" collapsed="false">
      <c r="A37" s="16" t="s">
        <v>228</v>
      </c>
      <c r="B37" s="16" t="s">
        <v>229</v>
      </c>
      <c r="C37" s="17" t="n">
        <v>90</v>
      </c>
    </row>
    <row r="38" customFormat="false" ht="15" hidden="false" customHeight="false" outlineLevel="0" collapsed="false">
      <c r="A38" s="16" t="s">
        <v>228</v>
      </c>
      <c r="B38" s="16" t="s">
        <v>230</v>
      </c>
      <c r="C38" s="17" t="n">
        <v>80</v>
      </c>
    </row>
    <row r="39" customFormat="false" ht="15" hidden="false" customHeight="false" outlineLevel="0" collapsed="false">
      <c r="A39" s="16" t="s">
        <v>231</v>
      </c>
      <c r="B39" s="16" t="s">
        <v>232</v>
      </c>
      <c r="C39" s="17" t="n">
        <v>30</v>
      </c>
    </row>
    <row r="40" customFormat="false" ht="15" hidden="false" customHeight="false" outlineLevel="0" collapsed="false">
      <c r="A40" s="16" t="s">
        <v>231</v>
      </c>
      <c r="B40" s="16" t="s">
        <v>233</v>
      </c>
      <c r="C40" s="17" t="n">
        <v>90</v>
      </c>
    </row>
    <row r="41" customFormat="false" ht="15" hidden="false" customHeight="false" outlineLevel="0" collapsed="false">
      <c r="A41" s="16" t="s">
        <v>234</v>
      </c>
      <c r="B41" s="16" t="s">
        <v>235</v>
      </c>
      <c r="C41" s="17" t="n">
        <v>3</v>
      </c>
    </row>
    <row r="42" customFormat="false" ht="15" hidden="false" customHeight="false" outlineLevel="0" collapsed="false">
      <c r="A42" s="16" t="s">
        <v>236</v>
      </c>
      <c r="B42" s="16" t="s">
        <v>237</v>
      </c>
      <c r="C42" s="17" t="n">
        <v>72</v>
      </c>
    </row>
    <row r="43" customFormat="false" ht="15" hidden="false" customHeight="false" outlineLevel="0" collapsed="false">
      <c r="A43" s="16" t="s">
        <v>236</v>
      </c>
      <c r="B43" s="16" t="s">
        <v>238</v>
      </c>
      <c r="C43" s="17" t="n">
        <v>24</v>
      </c>
    </row>
    <row r="44" customFormat="false" ht="15" hidden="false" customHeight="false" outlineLevel="0" collapsed="false">
      <c r="A44" s="16" t="s">
        <v>236</v>
      </c>
      <c r="B44" s="16" t="s">
        <v>239</v>
      </c>
      <c r="C44" s="17" t="n">
        <v>72</v>
      </c>
    </row>
    <row r="45" customFormat="false" ht="15" hidden="false" customHeight="false" outlineLevel="0" collapsed="false">
      <c r="A45" s="16" t="s">
        <v>236</v>
      </c>
      <c r="B45" s="16" t="s">
        <v>240</v>
      </c>
      <c r="C45" s="17" t="n">
        <v>720</v>
      </c>
    </row>
    <row r="46" customFormat="false" ht="15" hidden="false" customHeight="false" outlineLevel="0" collapsed="false">
      <c r="A46" s="16" t="s">
        <v>236</v>
      </c>
      <c r="B46" s="16" t="s">
        <v>241</v>
      </c>
      <c r="C46" s="17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34"/>
  </cols>
  <sheetData>
    <row r="1" customFormat="false" ht="15" hidden="false" customHeight="false" outlineLevel="0" collapsed="false">
      <c r="A1" s="18" t="s">
        <v>242</v>
      </c>
      <c r="B1" s="18" t="s">
        <v>243</v>
      </c>
      <c r="C1" s="18" t="s">
        <v>244</v>
      </c>
      <c r="D1" s="18" t="s">
        <v>245</v>
      </c>
      <c r="E1" s="18" t="s">
        <v>246</v>
      </c>
      <c r="F1" s="18" t="s">
        <v>247</v>
      </c>
      <c r="G1" s="18" t="s">
        <v>248</v>
      </c>
    </row>
    <row r="2" customFormat="false" ht="15" hidden="false" customHeight="false" outlineLevel="0" collapsed="false">
      <c r="A2" s="0" t="s">
        <v>249</v>
      </c>
      <c r="B2" s="0" t="s">
        <v>250</v>
      </c>
      <c r="C2" s="0" t="s">
        <v>251</v>
      </c>
      <c r="D2" s="0" t="s">
        <v>252</v>
      </c>
      <c r="E2" s="0" t="s">
        <v>253</v>
      </c>
      <c r="F2" s="0" t="s">
        <v>79</v>
      </c>
      <c r="G2" s="0" t="s">
        <v>254</v>
      </c>
    </row>
    <row r="3" customFormat="false" ht="15" hidden="false" customHeight="false" outlineLevel="0" collapsed="false">
      <c r="A3" s="0" t="s">
        <v>255</v>
      </c>
      <c r="B3" s="0" t="s">
        <v>256</v>
      </c>
      <c r="C3" s="0" t="s">
        <v>257</v>
      </c>
      <c r="D3" s="0" t="s">
        <v>258</v>
      </c>
      <c r="E3" s="0" t="s">
        <v>259</v>
      </c>
      <c r="F3" s="0" t="s">
        <v>80</v>
      </c>
      <c r="G3" s="0" t="s">
        <v>260</v>
      </c>
    </row>
    <row r="4" customFormat="false" ht="15" hidden="false" customHeight="false" outlineLevel="0" collapsed="false">
      <c r="A4" s="0" t="s">
        <v>261</v>
      </c>
      <c r="B4" s="0" t="s">
        <v>262</v>
      </c>
      <c r="C4" s="0" t="s">
        <v>263</v>
      </c>
      <c r="D4" s="0" t="s">
        <v>264</v>
      </c>
      <c r="E4" s="0" t="s">
        <v>265</v>
      </c>
    </row>
    <row r="5" customFormat="false" ht="15" hidden="false" customHeight="false" outlineLevel="0" collapsed="false">
      <c r="B5" s="0" t="s">
        <v>266</v>
      </c>
      <c r="C5" s="0" t="s">
        <v>267</v>
      </c>
      <c r="E5" s="0" t="s">
        <v>268</v>
      </c>
    </row>
    <row r="6" customFormat="false" ht="15" hidden="false" customHeight="false" outlineLevel="0" collapsed="false">
      <c r="B6" s="0" t="s">
        <v>269</v>
      </c>
      <c r="C6" s="0" t="s">
        <v>270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2026-09-19T15:43:15Z</dcterms:created>
  <dc:creator>openpyxl</dc:creator>
  <dc:description/>
  <dc:language>en-US</dc:language>
  <cp:lastModifiedBy/>
  <dcterms:modified xsi:type="dcterms:W3CDTF">2026-09-19T15:43:16Z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