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rtada" sheetId="1" state="visible" r:id="rId3"/>
    <sheet name="14_ISO42001" sheetId="2" state="visible" r:id="rId4"/>
    <sheet name="Parametros" sheetId="3" state="visible" r:id="rId5"/>
    <sheet name="Listas" sheetId="4" state="hidden" r:id="rId6"/>
  </sheets>
  <definedNames>
    <definedName function="false" hidden="false" name="L_Aplicable" vbProcedure="false">Listas!$A$2:$A$3</definedName>
    <definedName function="false" hidden="false" name="L_Clase_Hallazgo" vbProcedure="false">Listas!$B$2:$B$5</definedName>
    <definedName function="false" hidden="false" name="L_Estado_Accion" vbProcedure="false">Listas!$C$2:$C$6</definedName>
    <definedName function="false" hidden="false" name="L_Estado_Req" vbProcedure="false">Listas!$D$2:$D$6</definedName>
    <definedName function="false" hidden="false" name="L_Muestreo" vbProcedure="false">Listas!$E$2:$E$6</definedName>
    <definedName function="false" hidden="false" name="L_Resultado" vbProcedure="false">Listas!$F$2:$F$6</definedName>
    <definedName function="false" hidden="false" name="L_Tipo_Prueba" vbProcedure="false">Listas!$G$2:$G$7</definedName>
    <definedName function="false" hidden="false" name="L_Tipo_Req" vbProcedure="false">Listas!$H$2:$H$3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<sst xmlns="http://schemas.openxmlformats.org/spreadsheetml/2006/main" count="490" uniqueCount="323">
  <si>
    <t xml:space="preserve">CyberLibrary AI · Pack profesional de plantillas</t>
  </si>
  <si>
    <t xml:space="preserve">14 — Checklist de auditoría ISO/IEC 42001</t>
  </si>
  <si>
    <t xml:space="preserve">Categoría</t>
  </si>
  <si>
    <t xml:space="preserve">Auditoría</t>
  </si>
  <si>
    <t xml:space="preserve">Ámbito</t>
  </si>
  <si>
    <t xml:space="preserve">Formatos</t>
  </si>
  <si>
    <t xml:space="preserve">XLSX + CSV (equivalente HTML mantenido desde el mismo esquema)</t>
  </si>
  <si>
    <t xml:space="preserve">Versión del pack</t>
  </si>
  <si>
    <t xml:space="preserve">2.0</t>
  </si>
  <si>
    <t xml:space="preserve">Fecha</t>
  </si>
  <si>
    <t xml:space="preserve">19/09/2026</t>
  </si>
  <si>
    <t xml:space="preserve">Clasificación</t>
  </si>
  <si>
    <t xml:space="preserve">Interno</t>
  </si>
  <si>
    <t xml:space="preserve">Finalidad</t>
  </si>
  <si>
    <t xml:space="preserve">Declaración de aplicabilidad y programa de auditoría del sistema de gestión de IA conforme a ISO/IEC 42001, con cláusulas y controles precargados y seguimiento de hallazgos hasta el cierre.</t>
  </si>
  <si>
    <t xml:space="preserve">Cómo se usa</t>
  </si>
  <si>
    <t xml:space="preserve">Escriba solo en las celdas blancas. Las celdas grises contienen fórmulas y se recalculan solas. Los campos marcados con * son obligatorios. Las listas desplegables se mantienen en la hoja 'Listas': cambie allí un valor y cambia en toda la plantilla.</t>
  </si>
  <si>
    <t xml:space="preserve">Identificadores</t>
  </si>
  <si>
    <t xml:space="preserve">Cada registro necesita un ID con el formato indicado en la primera columna. Los campos que empiezan por 'ref_' son referencias a otra plantilla de la biblioteca: use el ID exacto, no el nombre.</t>
  </si>
  <si>
    <t xml:space="preserve">Fila técnica</t>
  </si>
  <si>
    <t xml:space="preserve">La fila 4 está oculta y contiene el nombre técnico de cada campo. Es lo que leen los generadores y las importaciones: no la borre.</t>
  </si>
  <si>
    <t xml:space="preserve">Escalas de riesgo</t>
  </si>
  <si>
    <t xml:space="preserve">Probabilidad e impacto de 1 a 5. Riesgo = P × I (1-25). Crítico ≥15 · Alto 8-14 · Medio 4-7 · Bajo ≤3. Detectabilidad invertida: 1 se detecta siempre antes del daño, 5 solo se detecta por el daño. Solo se usa para priorizar.</t>
  </si>
  <si>
    <t xml:space="preserve">Nota</t>
  </si>
  <si>
    <t xml:space="preserve">Los títulos de las cláusulas y controles son descripciones operativas propias, no el texto normativo de ISO, que está sujeto a derechos de autor. Coteje la numeración con su ejemplar de la norma.</t>
  </si>
  <si>
    <t xml:space="preserve">Control de cambios</t>
  </si>
  <si>
    <t xml:space="preserve">v2.0 — Revisión completa: trazabilidad por ID entre plantillas, escalas de riesgo unificadas, cálculos automáticos, catálogos precargados y validaciones mantenidas en hoja de listas.</t>
  </si>
  <si>
    <t xml:space="preserve">Declaración de aplicabilidad y programa de auditoría del sistema de gestión de IA conforme a ISO/IEC 42001, con cláusulas y controles precargados y se</t>
  </si>
  <si>
    <t xml:space="preserve">CyberLibrary AI · Pack v2.0 · 19/09/2026 · Campos con * son obligatorios · Las celdas en gris contienen fórmulas: no escriba en ellas.</t>
  </si>
  <si>
    <t xml:space="preserve">id_item</t>
  </si>
  <si>
    <t xml:space="preserve">tipo_requisito</t>
  </si>
  <si>
    <t xml:space="preserve">referencia</t>
  </si>
  <si>
    <t xml:space="preserve">titulo_requisito</t>
  </si>
  <si>
    <t xml:space="preserve">ind_aplicable</t>
  </si>
  <si>
    <t xml:space="preserve">justificacion_aplicabilidad</t>
  </si>
  <si>
    <t xml:space="preserve">estado_implantacion</t>
  </si>
  <si>
    <t xml:space="preserve">responsable_implantacion</t>
  </si>
  <si>
    <t xml:space="preserve">documentacion_soporte</t>
  </si>
  <si>
    <t xml:space="preserve">ref_plantilla_soporte</t>
  </si>
  <si>
    <t xml:space="preserve">criterio_auditoria</t>
  </si>
  <si>
    <t xml:space="preserve">ref_id_auditoria</t>
  </si>
  <si>
    <t xml:space="preserve">tipo_prueba</t>
  </si>
  <si>
    <t xml:space="preserve">poblacion</t>
  </si>
  <si>
    <t xml:space="preserve">metodo_muestreo</t>
  </si>
  <si>
    <t xml:space="preserve">tamano_muestra</t>
  </si>
  <si>
    <t xml:space="preserve">desviaciones</t>
  </si>
  <si>
    <t xml:space="preserve">ref_evidencia</t>
  </si>
  <si>
    <t xml:space="preserve">resultado</t>
  </si>
  <si>
    <t xml:space="preserve">hallazgo</t>
  </si>
  <si>
    <t xml:space="preserve">clasificacion_hallazgo</t>
  </si>
  <si>
    <t xml:space="preserve">analisis_causa</t>
  </si>
  <si>
    <t xml:space="preserve">accion_correctiva</t>
  </si>
  <si>
    <t xml:space="preserve">responsable_accion</t>
  </si>
  <si>
    <t xml:space="preserve">fecha_compromiso</t>
  </si>
  <si>
    <t xml:space="preserve">estado_accion</t>
  </si>
  <si>
    <t xml:space="preserve">verificacion_eficacia</t>
  </si>
  <si>
    <t xml:space="preserve">verificado_por</t>
  </si>
  <si>
    <t xml:space="preserve">fecha_verificacion</t>
  </si>
  <si>
    <t xml:space="preserve">ref_id_riesgo</t>
  </si>
  <si>
    <t xml:space="preserve">calc_control</t>
  </si>
  <si>
    <t xml:space="preserve">ID ítem *</t>
  </si>
  <si>
    <t xml:space="preserve">Tipo *</t>
  </si>
  <si>
    <t xml:space="preserve">Referencia *</t>
  </si>
  <si>
    <t xml:space="preserve">Requisito *</t>
  </si>
  <si>
    <t xml:space="preserve">Aplicabilidad *</t>
  </si>
  <si>
    <t xml:space="preserve">Justificación de la aplicabilidad *</t>
  </si>
  <si>
    <t xml:space="preserve">Estado de implantación *</t>
  </si>
  <si>
    <t xml:space="preserve">Responsable *</t>
  </si>
  <si>
    <t xml:space="preserve">Documentación de soporte *</t>
  </si>
  <si>
    <t xml:space="preserve">Plantilla de soporte</t>
  </si>
  <si>
    <t xml:space="preserve">Criterio de auditoría *</t>
  </si>
  <si>
    <t xml:space="preserve">Auditoría (AUD-####)</t>
  </si>
  <si>
    <t xml:space="preserve">Tipo de prueba</t>
  </si>
  <si>
    <t xml:space="preserve">Población</t>
  </si>
  <si>
    <t xml:space="preserve">Método de muestreo</t>
  </si>
  <si>
    <t xml:space="preserve">Tamaño muestra</t>
  </si>
  <si>
    <t xml:space="preserve">Desviaciones</t>
  </si>
  <si>
    <t xml:space="preserve">Evidencia (EV-####)</t>
  </si>
  <si>
    <t xml:space="preserve">Resultado</t>
  </si>
  <si>
    <t xml:space="preserve">Hallazgo</t>
  </si>
  <si>
    <t xml:space="preserve">Análisis de causa</t>
  </si>
  <si>
    <t xml:space="preserve">Acción correctiva</t>
  </si>
  <si>
    <t xml:space="preserve">Responsable de la acción</t>
  </si>
  <si>
    <t xml:space="preserve">Fecha comprometida</t>
  </si>
  <si>
    <t xml:space="preserve">Estado de la acción</t>
  </si>
  <si>
    <t xml:space="preserve">Verificación de eficacia</t>
  </si>
  <si>
    <t xml:space="preserve">Verificado por</t>
  </si>
  <si>
    <t xml:space="preserve">Fecha de verificación</t>
  </si>
  <si>
    <t xml:space="preserve">Riesgo (RSK-####)</t>
  </si>
  <si>
    <t xml:space="preserve">Control</t>
  </si>
  <si>
    <t xml:space="preserve">I42-0001</t>
  </si>
  <si>
    <t xml:space="preserve">Cláusula del SGIA</t>
  </si>
  <si>
    <t xml:space="preserve">4.1</t>
  </si>
  <si>
    <t xml:space="preserve">Determinación de las cuestiones internas y externas relevantes para el sistema de gestión de IA</t>
  </si>
  <si>
    <t xml:space="preserve">Aplica</t>
  </si>
  <si>
    <t xml:space="preserve">No iniciado</t>
  </si>
  <si>
    <t xml:space="preserve">—</t>
  </si>
  <si>
    <t xml:space="preserve">I42-0002</t>
  </si>
  <si>
    <t xml:space="preserve">4.2</t>
  </si>
  <si>
    <t xml:space="preserve">Identificación de las partes interesadas y de sus requisitos</t>
  </si>
  <si>
    <t xml:space="preserve">10 Evaluación de impacto</t>
  </si>
  <si>
    <t xml:space="preserve">I42-0003</t>
  </si>
  <si>
    <t xml:space="preserve">4.3</t>
  </si>
  <si>
    <t xml:space="preserve">Definición documentada del alcance del sistema de gestión de IA</t>
  </si>
  <si>
    <t xml:space="preserve">02 Inventario</t>
  </si>
  <si>
    <t xml:space="preserve">I42-0004</t>
  </si>
  <si>
    <t xml:space="preserve">4.4</t>
  </si>
  <si>
    <t xml:space="preserve">Establecimiento, implantación, mantenimiento y mejora continua del sistema de gestión</t>
  </si>
  <si>
    <t xml:space="preserve">I42-0005</t>
  </si>
  <si>
    <t xml:space="preserve">5.1</t>
  </si>
  <si>
    <t xml:space="preserve">Evidencia del liderazgo y compromiso de la alta dirección</t>
  </si>
  <si>
    <t xml:space="preserve">11 Comité de IA</t>
  </si>
  <si>
    <t xml:space="preserve">I42-0006</t>
  </si>
  <si>
    <t xml:space="preserve">5.2</t>
  </si>
  <si>
    <t xml:space="preserve">Política de IA aprobada, comunicada y disponible</t>
  </si>
  <si>
    <t xml:space="preserve">01 Política de uso</t>
  </si>
  <si>
    <t xml:space="preserve">I42-0007</t>
  </si>
  <si>
    <t xml:space="preserve">5.3</t>
  </si>
  <si>
    <t xml:space="preserve">Asignación de roles, responsabilidades y autoridades</t>
  </si>
  <si>
    <t xml:space="preserve">I42-0008</t>
  </si>
  <si>
    <t xml:space="preserve">6.1.1</t>
  </si>
  <si>
    <t xml:space="preserve">Acciones para abordar riesgos y oportunidades del sistema de gestión</t>
  </si>
  <si>
    <t xml:space="preserve">04 Registro de riesgos</t>
  </si>
  <si>
    <t xml:space="preserve">I42-0009</t>
  </si>
  <si>
    <t xml:space="preserve">6.1.2</t>
  </si>
  <si>
    <t xml:space="preserve">Proceso documentado de apreciación de riesgos de IA</t>
  </si>
  <si>
    <t xml:space="preserve">I42-0010</t>
  </si>
  <si>
    <t xml:space="preserve">6.1.3</t>
  </si>
  <si>
    <t xml:space="preserve">Proceso documentado de tratamiento de riesgos y declaración de aplicabilidad</t>
  </si>
  <si>
    <t xml:space="preserve">04 / 14</t>
  </si>
  <si>
    <t xml:space="preserve">I42-0011</t>
  </si>
  <si>
    <t xml:space="preserve">6.1.4</t>
  </si>
  <si>
    <t xml:space="preserve">Proceso de evaluación del impacto de los sistemas de IA sobre personas y sociedad</t>
  </si>
  <si>
    <t xml:space="preserve">I42-0012</t>
  </si>
  <si>
    <t xml:space="preserve">6.2</t>
  </si>
  <si>
    <t xml:space="preserve">Objetivos de IA medibles y planificación para alcanzarlos</t>
  </si>
  <si>
    <t xml:space="preserve">I42-0013</t>
  </si>
  <si>
    <t xml:space="preserve">6.3</t>
  </si>
  <si>
    <t xml:space="preserve">Planificación de los cambios en el sistema de gestión</t>
  </si>
  <si>
    <t xml:space="preserve">I42-0014</t>
  </si>
  <si>
    <t xml:space="preserve">7.1</t>
  </si>
  <si>
    <t xml:space="preserve">Determinación y provisión de los recursos necesarios</t>
  </si>
  <si>
    <t xml:space="preserve">I42-0015</t>
  </si>
  <si>
    <t xml:space="preserve">7.2</t>
  </si>
  <si>
    <t xml:space="preserve">Competencia del personal que afecta al desempeño del sistema de gestión</t>
  </si>
  <si>
    <t xml:space="preserve">I42-0016</t>
  </si>
  <si>
    <t xml:space="preserve">7.3</t>
  </si>
  <si>
    <t xml:space="preserve">Concienciación del personal sobre la política y sus responsabilidades</t>
  </si>
  <si>
    <t xml:space="preserve">I42-0017</t>
  </si>
  <si>
    <t xml:space="preserve">7.4</t>
  </si>
  <si>
    <t xml:space="preserve">Comunicación interna y externa relevante para el sistema de gestión</t>
  </si>
  <si>
    <t xml:space="preserve">I42-0018</t>
  </si>
  <si>
    <t xml:space="preserve">7.5</t>
  </si>
  <si>
    <t xml:space="preserve">Control de la información documentada: creación, actualización y control</t>
  </si>
  <si>
    <t xml:space="preserve">90 Registro de evidencias</t>
  </si>
  <si>
    <t xml:space="preserve">I42-0019</t>
  </si>
  <si>
    <t xml:space="preserve">8.1</t>
  </si>
  <si>
    <t xml:space="preserve">Planificación y control operacional de los procesos del sistema de gestión</t>
  </si>
  <si>
    <t xml:space="preserve">I42-0020</t>
  </si>
  <si>
    <t xml:space="preserve">8.2</t>
  </si>
  <si>
    <t xml:space="preserve">Ejecución de la apreciación de riesgos de IA a intervalos planificados</t>
  </si>
  <si>
    <t xml:space="preserve">I42-0021</t>
  </si>
  <si>
    <t xml:space="preserve">8.3</t>
  </si>
  <si>
    <t xml:space="preserve">Implantación del plan de tratamiento de riesgos</t>
  </si>
  <si>
    <t xml:space="preserve">I42-0022</t>
  </si>
  <si>
    <t xml:space="preserve">8.4</t>
  </si>
  <si>
    <t xml:space="preserve">Ejecución de las evaluaciones de impacto de los sistemas de IA</t>
  </si>
  <si>
    <t xml:space="preserve">I42-0023</t>
  </si>
  <si>
    <t xml:space="preserve">9.1</t>
  </si>
  <si>
    <t xml:space="preserve">Seguimiento, medición, análisis y evaluación del desempeño</t>
  </si>
  <si>
    <t xml:space="preserve">I42-0024</t>
  </si>
  <si>
    <t xml:space="preserve">9.2</t>
  </si>
  <si>
    <t xml:space="preserve">Programa de auditoría interna con criterios, alcance, frecuencia y objetividad</t>
  </si>
  <si>
    <t xml:space="preserve">07 Plan de auditoría</t>
  </si>
  <si>
    <t xml:space="preserve">I42-0025</t>
  </si>
  <si>
    <t xml:space="preserve">9.3</t>
  </si>
  <si>
    <t xml:space="preserve">Revisión por la dirección con las entradas y salidas requeridas</t>
  </si>
  <si>
    <t xml:space="preserve">I42-0026</t>
  </si>
  <si>
    <t xml:space="preserve">10.1</t>
  </si>
  <si>
    <t xml:space="preserve">Mejora continua de la conveniencia, adecuación y eficacia del sistema</t>
  </si>
  <si>
    <t xml:space="preserve">I42-0027</t>
  </si>
  <si>
    <t xml:space="preserve">10.2</t>
  </si>
  <si>
    <t xml:space="preserve">Gestión de no conformidades y acciones correctivas con análisis de causa</t>
  </si>
  <si>
    <t xml:space="preserve">I42-0028</t>
  </si>
  <si>
    <t xml:space="preserve">Control del Anexo A</t>
  </si>
  <si>
    <t xml:space="preserve">A.2</t>
  </si>
  <si>
    <t xml:space="preserve">Políticas relativas a la IA: establecimiento, aprobación y revisión periódica</t>
  </si>
  <si>
    <t xml:space="preserve">I42-0029</t>
  </si>
  <si>
    <t xml:space="preserve">A.3</t>
  </si>
  <si>
    <t xml:space="preserve">Roles y responsabilidades internos para el gobierno de la IA</t>
  </si>
  <si>
    <t xml:space="preserve">I42-0030</t>
  </si>
  <si>
    <t xml:space="preserve">A.4</t>
  </si>
  <si>
    <t xml:space="preserve">Recursos para los sistemas de IA: datos, herramientas, computación y personas</t>
  </si>
  <si>
    <t xml:space="preserve">08 AI-BOM</t>
  </si>
  <si>
    <t xml:space="preserve">I42-0031</t>
  </si>
  <si>
    <t xml:space="preserve">A.5</t>
  </si>
  <si>
    <t xml:space="preserve">Evaluación del impacto de los sistemas de IA sobre individuos, grupos y sociedad</t>
  </si>
  <si>
    <t xml:space="preserve">I42-0032</t>
  </si>
  <si>
    <t xml:space="preserve">A.6</t>
  </si>
  <si>
    <t xml:space="preserve">Gestión del ciclo de vida del sistema de IA: objetivos, diseño, verificación y despliegue</t>
  </si>
  <si>
    <t xml:space="preserve">02 Inventario / 03 Model Card</t>
  </si>
  <si>
    <t xml:space="preserve">I42-0033</t>
  </si>
  <si>
    <t xml:space="preserve">A.7</t>
  </si>
  <si>
    <t xml:space="preserve">Gestión de los datos utilizados en los sistemas de IA: origen, calidad, preparación y procedencia</t>
  </si>
  <si>
    <t xml:space="preserve">17 Gobernanza de datos</t>
  </si>
  <si>
    <t xml:space="preserve">I42-0034</t>
  </si>
  <si>
    <t xml:space="preserve">A.8</t>
  </si>
  <si>
    <t xml:space="preserve">Información para las partes interesadas: documentación, comunicación y canal de reclamación</t>
  </si>
  <si>
    <t xml:space="preserve">16 Explicabilidad</t>
  </si>
  <si>
    <t xml:space="preserve">I42-0035</t>
  </si>
  <si>
    <t xml:space="preserve">A.9</t>
  </si>
  <si>
    <t xml:space="preserve">Uso responsable de los sistemas de IA: objetivos definidos y uso conforme a lo previsto</t>
  </si>
  <si>
    <t xml:space="preserve">I42-0036</t>
  </si>
  <si>
    <t xml:space="preserve">A.10</t>
  </si>
  <si>
    <t xml:space="preserve">Relaciones con terceros y clientes: reparto de responsabilidades y requisitos a proveedores</t>
  </si>
  <si>
    <t xml:space="preserve">05 Proveedores / 12 DPA</t>
  </si>
  <si>
    <t xml:space="preserve">Parámetros de la biblioteca</t>
  </si>
  <si>
    <t xml:space="preserve">Escalas, umbrales y plazos. Editar aquí y solo aquí.</t>
  </si>
  <si>
    <t xml:space="preserve">Grupo</t>
  </si>
  <si>
    <t xml:space="preserve">Parámetro</t>
  </si>
  <si>
    <t xml:space="preserve">Valor</t>
  </si>
  <si>
    <t xml:space="preserve">Escalas</t>
  </si>
  <si>
    <t xml:space="preserve">Probabilidad 1</t>
  </si>
  <si>
    <t xml:space="preserve">Remota: menos del 5 % de ocurrencia anual</t>
  </si>
  <si>
    <t xml:space="preserve">Probabilidad 2</t>
  </si>
  <si>
    <t xml:space="preserve">Improbable: entre el 5 % y el 25 %</t>
  </si>
  <si>
    <t xml:space="preserve">Probabilidad 3</t>
  </si>
  <si>
    <t xml:space="preserve">Posible: entre el 25 % y el 50 %</t>
  </si>
  <si>
    <t xml:space="preserve">Probabilidad 4</t>
  </si>
  <si>
    <t xml:space="preserve">Probable: entre el 50 % y el 90 %</t>
  </si>
  <si>
    <t xml:space="preserve">Probabilidad 5</t>
  </si>
  <si>
    <t xml:space="preserve">Casi cierta: más del 90 %</t>
  </si>
  <si>
    <t xml:space="preserve">Impacto 1</t>
  </si>
  <si>
    <t xml:space="preserve">Insignificante en las cuatro dimensiones</t>
  </si>
  <si>
    <t xml:space="preserve">Impacto 2</t>
  </si>
  <si>
    <t xml:space="preserve">Menor: molestia subsanable, sin efecto regulatorio</t>
  </si>
  <si>
    <t xml:space="preserve">Impacto 3</t>
  </si>
  <si>
    <t xml:space="preserve">Moderado: afecta al servicio o a un colectivo reducido</t>
  </si>
  <si>
    <t xml:space="preserve">Impacto 4</t>
  </si>
  <si>
    <t xml:space="preserve">Mayor: afecta a un proceso crítico, sanción probable o daño a personas</t>
  </si>
  <si>
    <t xml:space="preserve">Impacto 5</t>
  </si>
  <si>
    <t xml:space="preserve">Crítico: interrupción del negocio, sanción grave o daño severo a personas</t>
  </si>
  <si>
    <t xml:space="preserve">Regla de impacto</t>
  </si>
  <si>
    <t xml:space="preserve">Se toma el máximo entre las dimensiones económica, operativa, legal y de derechos</t>
  </si>
  <si>
    <t xml:space="preserve">Detectabilidad 1</t>
  </si>
  <si>
    <t xml:space="preserve">Se detecta siempre antes de que cause daño</t>
  </si>
  <si>
    <t xml:space="preserve">Detectabilidad 3</t>
  </si>
  <si>
    <t xml:space="preserve">Se detecta en algunos casos antes del daño</t>
  </si>
  <si>
    <t xml:space="preserve">Detectabilidad 5</t>
  </si>
  <si>
    <t xml:space="preserve">Solo se detecta por el daño ya producido</t>
  </si>
  <si>
    <t xml:space="preserve">Uso de la detectabilidad</t>
  </si>
  <si>
    <t xml:space="preserve">Solo como multiplicador de prioridad; nunca en el nivel de riesgo</t>
  </si>
  <si>
    <t xml:space="preserve">Umbrales de riesgo</t>
  </si>
  <si>
    <t xml:space="preserve">Umbral Crítico</t>
  </si>
  <si>
    <t xml:space="preserve">Umbral Alto</t>
  </si>
  <si>
    <t xml:space="preserve">Umbral Medio</t>
  </si>
  <si>
    <t xml:space="preserve">Apetito de riesgo</t>
  </si>
  <si>
    <t xml:space="preserve">Apetito en sistemas de criticidad Crítica</t>
  </si>
  <si>
    <t xml:space="preserve">Apetito en sistemas de criticidad Alta</t>
  </si>
  <si>
    <t xml:space="preserve">Apetito en sistemas de criticidad Media</t>
  </si>
  <si>
    <t xml:space="preserve">Apetito en sistemas de criticidad Baja</t>
  </si>
  <si>
    <t xml:space="preserve">Revisión</t>
  </si>
  <si>
    <t xml:space="preserve">Días de preaviso para marcar 'Por vencer'</t>
  </si>
  <si>
    <t xml:space="preserve">Excepciones</t>
  </si>
  <si>
    <t xml:space="preserve">Vigencia máxima de una excepción en meses</t>
  </si>
  <si>
    <t xml:space="preserve">Vigencia máxima de una aceptación de riesgo Alto en meses</t>
  </si>
  <si>
    <t xml:space="preserve">Proveedores</t>
  </si>
  <si>
    <t xml:space="preserve">Umbral de puntuación para 'Apto'</t>
  </si>
  <si>
    <t xml:space="preserve">Umbral de puntuación para 'Apto con condiciones'</t>
  </si>
  <si>
    <t xml:space="preserve">Equidad</t>
  </si>
  <si>
    <t xml:space="preserve">Umbral mínimo de ratio de disparidad</t>
  </si>
  <si>
    <t xml:space="preserve">Umbral máximo de diferencia absoluta</t>
  </si>
  <si>
    <t xml:space="preserve">Tamaño muestral mínimo por subgrupo</t>
  </si>
  <si>
    <t xml:space="preserve">Explicabilidad</t>
  </si>
  <si>
    <t xml:space="preserve">Umbral mínimo de comprensión en la prueba (%)</t>
  </si>
  <si>
    <t xml:space="preserve">Datos</t>
  </si>
  <si>
    <t xml:space="preserve">Índice de calidad mínimo para entrenamiento (%)</t>
  </si>
  <si>
    <t xml:space="preserve">Índice de calidad mínimo para prueba y validación (%)</t>
  </si>
  <si>
    <t xml:space="preserve">AI-BOM</t>
  </si>
  <si>
    <t xml:space="preserve">Días máximos desde el último escaneo (componentes críticos y altos)</t>
  </si>
  <si>
    <t xml:space="preserve">Días máximos desde el último escaneo (resto)</t>
  </si>
  <si>
    <t xml:space="preserve">Comité</t>
  </si>
  <si>
    <t xml:space="preserve">Quórum mínimo de constitución (número de miembros con voto)</t>
  </si>
  <si>
    <t xml:space="preserve">Notificaciones</t>
  </si>
  <si>
    <t xml:space="preserve">Plazo RGPD art. 33 (horas)</t>
  </si>
  <si>
    <t xml:space="preserve">Plazo NIS2 alerta temprana (horas)</t>
  </si>
  <si>
    <t xml:space="preserve">Plazo NIS2 notificación (horas)</t>
  </si>
  <si>
    <t xml:space="preserve">Plazo NIS2 informe final (horas)</t>
  </si>
  <si>
    <t xml:space="preserve">Plazo AI Act art. 73 (horas) — VERIFICAR contra guía vigente</t>
  </si>
  <si>
    <t xml:space="preserve">L_Aplicable</t>
  </si>
  <si>
    <t xml:space="preserve">L_Clase_Hallazgo</t>
  </si>
  <si>
    <t xml:space="preserve">L_Estado_Accion</t>
  </si>
  <si>
    <t xml:space="preserve">L_Estado_Req</t>
  </si>
  <si>
    <t xml:space="preserve">L_Muestreo</t>
  </si>
  <si>
    <t xml:space="preserve">L_Resultado</t>
  </si>
  <si>
    <t xml:space="preserve">L_Tipo_Prueba</t>
  </si>
  <si>
    <t xml:space="preserve">L_Tipo_Req</t>
  </si>
  <si>
    <t xml:space="preserve">Mayor</t>
  </si>
  <si>
    <t xml:space="preserve">Abierta</t>
  </si>
  <si>
    <t xml:space="preserve">Aleatorio</t>
  </si>
  <si>
    <t xml:space="preserve">Conforme</t>
  </si>
  <si>
    <t xml:space="preserve">Indagación</t>
  </si>
  <si>
    <t xml:space="preserve">Excluido</t>
  </si>
  <si>
    <t xml:space="preserve">Menor</t>
  </si>
  <si>
    <t xml:space="preserve">En curso</t>
  </si>
  <si>
    <t xml:space="preserve">Sistemático</t>
  </si>
  <si>
    <t xml:space="preserve">Observación</t>
  </si>
  <si>
    <t xml:space="preserve">Vencida</t>
  </si>
  <si>
    <t xml:space="preserve">Implementado</t>
  </si>
  <si>
    <t xml:space="preserve">Por atributos</t>
  </si>
  <si>
    <t xml:space="preserve">No conformidad</t>
  </si>
  <si>
    <t xml:space="preserve">Inspección documental</t>
  </si>
  <si>
    <t xml:space="preserve">Oportunidad de mejora</t>
  </si>
  <si>
    <t xml:space="preserve">Cerrada</t>
  </si>
  <si>
    <t xml:space="preserve">Verificado</t>
  </si>
  <si>
    <t xml:space="preserve">Dirigido por riesgo</t>
  </si>
  <si>
    <t xml:space="preserve">No aplica</t>
  </si>
  <si>
    <t xml:space="preserve">Reejecución</t>
  </si>
  <si>
    <t xml:space="preserve">Aceptada como riesgo</t>
  </si>
  <si>
    <t xml:space="preserve">Población completa</t>
  </si>
  <si>
    <t xml:space="preserve">Pendiente</t>
  </si>
  <si>
    <t xml:space="preserve">Prueba técnica</t>
  </si>
  <si>
    <t xml:space="preserve">Analítico de datos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</si>
</sst>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dd/mm/yy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F3864"/>
      <name val="Arial"/>
      <family val="0"/>
      <charset val="1"/>
    </font>
    <font>
      <b val="true"/>
      <sz val="16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sz val="9"/>
      <color rgb="FF808080"/>
      <name val="Arial"/>
      <family val="0"/>
      <charset val="1"/>
    </font>
    <font>
      <sz val="8"/>
      <color rgb="FFBFBFB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40404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2F2F2"/>
        <bgColor rgb="FFFCE4E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FCE4E4"/>
          <bgColor rgb="FF000000"/>
        </patternFill>
      </fill>
    </dxf>
    <dxf>
      <fill>
        <patternFill patternType="solid">
          <fgColor rgb="FF404040"/>
          <bgColor rgb="FF000000"/>
        </patternFill>
      </fill>
    </dxf>
    <dxf>
      <fill>
        <patternFill patternType="solid">
          <fgColor rgb="FF9C0006"/>
          <bgColor rgb="FF000000"/>
        </patternFill>
      </fill>
    </dxf>
    <dxf>
      <font>
        <color rgb="FF9C0006"/>
      </font>
      <fill>
        <patternFill>
          <bgColor rgb="FFFCE4E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bl_ISO42001" displayName="tbl_ISO42001" ref="A5:AE205" headerRowCount="1" totalsRowCount="0" totalsRowShown="0">
  <autoFilter ref="A5:AE205"/>
  <tableColumns count="31">
    <tableColumn id="1" name="ID ítem *"/>
    <tableColumn id="2" name="Tipo *"/>
    <tableColumn id="3" name="Referencia *"/>
    <tableColumn id="4" name="Requisito *"/>
    <tableColumn id="5" name="Aplicabilidad *"/>
    <tableColumn id="6" name="Justificación de la aplicabilidad *"/>
    <tableColumn id="7" name="Estado de implantación *"/>
    <tableColumn id="8" name="Responsable *"/>
    <tableColumn id="9" name="Documentación de soporte *"/>
    <tableColumn id="10" name="Plantilla de soporte"/>
    <tableColumn id="11" name="Criterio de auditoría *"/>
    <tableColumn id="12" name="Auditoría (AUD-####)"/>
    <tableColumn id="13" name="Tipo de prueba"/>
    <tableColumn id="14" name="Población"/>
    <tableColumn id="15" name="Método de muestreo"/>
    <tableColumn id="16" name="Tamaño muestra"/>
    <tableColumn id="17" name="Desviaciones"/>
    <tableColumn id="18" name="Evidencia (EV-####)"/>
    <tableColumn id="19" name="Resultado"/>
    <tableColumn id="20" name="Hallazgo"/>
    <tableColumn id="21" name="Clasificación"/>
    <tableColumn id="22" name="Análisis de causa"/>
    <tableColumn id="23" name="Acción correctiva"/>
    <tableColumn id="24" name="Responsable de la acción"/>
    <tableColumn id="25" name="Fecha comprometida"/>
    <tableColumn id="26" name="Estado de la acción"/>
    <tableColumn id="27" name="Verificación de eficacia"/>
    <tableColumn id="28" name="Verificado por"/>
    <tableColumn id="29" name="Fecha de verificación"/>
    <tableColumn id="30" name="Riesgo (RSK-####)"/>
    <tableColumn id="31" name="Control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5"/>
  </cols>
  <sheetData>
    <row r="1" customFormat="false" ht="16.15" hidden="false" customHeight="false" outlineLevel="0" collapsed="false">
      <c r="A1" s="1" t="s">
        <v>0</v>
      </c>
      <c r="B1" s="1"/>
    </row>
    <row r="2" customFormat="false" ht="19.7" hidden="false" customHeight="false" outlineLevel="0" collapsed="false">
      <c r="A2" s="2" t="s">
        <v>1</v>
      </c>
      <c r="B2" s="2"/>
    </row>
    <row r="3" customFormat="false" ht="15" hidden="false" customHeight="false" outlineLevel="0" collapsed="false">
      <c r="A3" s="3"/>
      <c r="B3" s="4"/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3</v>
      </c>
    </row>
    <row r="6" customFormat="false" ht="15" hidden="false" customHeight="false" outlineLevel="0" collapsed="false">
      <c r="A6" s="3" t="s">
        <v>5</v>
      </c>
      <c r="B6" s="4" t="s">
        <v>6</v>
      </c>
    </row>
    <row r="7" customFormat="false" ht="15" hidden="false" customHeight="false" outlineLevel="0" collapsed="false">
      <c r="A7" s="3" t="s">
        <v>7</v>
      </c>
      <c r="B7" s="4" t="s">
        <v>8</v>
      </c>
    </row>
    <row r="8" customFormat="false" ht="15" hidden="false" customHeight="false" outlineLevel="0" collapsed="false">
      <c r="A8" s="3" t="s">
        <v>9</v>
      </c>
      <c r="B8" s="4" t="s">
        <v>10</v>
      </c>
    </row>
    <row r="9" customFormat="false" ht="15" hidden="false" customHeight="false" outlineLevel="0" collapsed="false">
      <c r="A9" s="3" t="s">
        <v>11</v>
      </c>
      <c r="B9" s="4" t="s">
        <v>12</v>
      </c>
    </row>
    <row r="10" customFormat="false" ht="15" hidden="false" customHeight="false" outlineLevel="0" collapsed="false">
      <c r="A10" s="3"/>
      <c r="B10" s="4"/>
    </row>
    <row r="11" customFormat="false" ht="23.85" hidden="false" customHeight="false" outlineLevel="0" collapsed="false">
      <c r="A11" s="3" t="s">
        <v>13</v>
      </c>
      <c r="B11" s="4" t="s">
        <v>14</v>
      </c>
    </row>
    <row r="12" customFormat="false" ht="15" hidden="false" customHeight="false" outlineLevel="0" collapsed="false">
      <c r="A12" s="3"/>
      <c r="B12" s="4"/>
    </row>
    <row r="13" customFormat="false" ht="35.05" hidden="false" customHeight="false" outlineLevel="0" collapsed="false">
      <c r="A13" s="3" t="s">
        <v>15</v>
      </c>
      <c r="B13" s="4" t="s">
        <v>16</v>
      </c>
    </row>
    <row r="14" customFormat="false" ht="23.85" hidden="false" customHeight="false" outlineLevel="0" collapsed="false">
      <c r="A14" s="3" t="s">
        <v>17</v>
      </c>
      <c r="B14" s="4" t="s">
        <v>18</v>
      </c>
    </row>
    <row r="15" customFormat="false" ht="23.85" hidden="false" customHeight="false" outlineLevel="0" collapsed="false">
      <c r="A15" s="3" t="s">
        <v>19</v>
      </c>
      <c r="B15" s="4" t="s">
        <v>20</v>
      </c>
    </row>
    <row r="16" customFormat="false" ht="23.85" hidden="false" customHeight="false" outlineLevel="0" collapsed="false">
      <c r="A16" s="3" t="s">
        <v>21</v>
      </c>
      <c r="B16" s="4" t="s">
        <v>22</v>
      </c>
    </row>
    <row r="17" customFormat="false" ht="23.85" hidden="false" customHeight="false" outlineLevel="0" collapsed="false">
      <c r="A17" s="3" t="s">
        <v>23</v>
      </c>
      <c r="B17" s="4" t="s">
        <v>24</v>
      </c>
    </row>
    <row r="18" customFormat="false" ht="15" hidden="false" customHeight="false" outlineLevel="0" collapsed="false">
      <c r="A18" s="3"/>
      <c r="B18" s="4"/>
    </row>
    <row r="19" customFormat="false" ht="23.85" hidden="false" customHeight="false" outlineLevel="0" collapsed="false">
      <c r="A19" s="3" t="s">
        <v>25</v>
      </c>
      <c r="B19" s="4" t="s">
        <v>26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2"/>
    <col collapsed="false" customWidth="true" hidden="false" outlineLevel="0" max="3" min="3" style="0" width="14"/>
    <col collapsed="false" customWidth="true" hidden="false" outlineLevel="0" max="4" min="4" style="0" width="62"/>
    <col collapsed="false" customWidth="true" hidden="false" outlineLevel="0" max="5" min="5" style="0" width="14"/>
    <col collapsed="false" customWidth="true" hidden="false" outlineLevel="0" max="6" min="6" style="0" width="45"/>
    <col collapsed="false" customWidth="true" hidden="false" outlineLevel="0" max="7" min="7" style="0" width="18"/>
    <col collapsed="false" customWidth="true" hidden="false" outlineLevel="0" max="8" min="8" style="0" width="20"/>
    <col collapsed="false" customWidth="true" hidden="false" outlineLevel="0" max="9" min="9" style="0" width="36"/>
    <col collapsed="false" customWidth="true" hidden="false" outlineLevel="0" max="10" min="10" style="0" width="26"/>
    <col collapsed="false" customWidth="true" hidden="false" outlineLevel="0" max="11" min="11" style="0" width="40"/>
    <col collapsed="false" customWidth="true" hidden="false" outlineLevel="0" max="12" min="12" style="0" width="18"/>
    <col collapsed="false" customWidth="true" hidden="false" outlineLevel="0" max="13" min="13" style="0" width="20"/>
    <col collapsed="false" customWidth="true" hidden="false" outlineLevel="0" max="14" min="14" style="0" width="18"/>
    <col collapsed="false" customWidth="true" hidden="false" outlineLevel="0" max="15" min="15" style="0" width="20"/>
    <col collapsed="false" customWidth="true" hidden="false" outlineLevel="0" max="16" min="16" style="0" width="13"/>
    <col collapsed="false" customWidth="true" hidden="false" outlineLevel="0" max="17" min="17" style="0" width="12"/>
    <col collapsed="false" customWidth="true" hidden="false" outlineLevel="0" max="19" min="18" style="0" width="18"/>
    <col collapsed="false" customWidth="true" hidden="false" outlineLevel="0" max="20" min="20" style="0" width="36"/>
    <col collapsed="false" customWidth="true" hidden="false" outlineLevel="0" max="21" min="21" style="0" width="20"/>
    <col collapsed="false" customWidth="true" hidden="false" outlineLevel="0" max="23" min="22" style="0" width="34"/>
    <col collapsed="false" customWidth="true" hidden="false" outlineLevel="0" max="24" min="24" style="0" width="20"/>
    <col collapsed="false" customWidth="true" hidden="false" outlineLevel="0" max="25" min="25" style="0" width="16"/>
    <col collapsed="false" customWidth="true" hidden="false" outlineLevel="0" max="26" min="26" style="0" width="18"/>
    <col collapsed="false" customWidth="true" hidden="false" outlineLevel="0" max="27" min="27" style="0" width="28"/>
    <col collapsed="false" customWidth="true" hidden="false" outlineLevel="0" max="28" min="28" style="0" width="18"/>
    <col collapsed="false" customWidth="true" hidden="false" outlineLevel="0" max="29" min="29" style="0" width="15"/>
    <col collapsed="false" customWidth="true" hidden="false" outlineLevel="0" max="30" min="30" style="0" width="18"/>
    <col collapsed="false" customWidth="true" hidden="false" outlineLevel="0" max="31" min="31" style="0" width="26"/>
  </cols>
  <sheetData>
    <row r="1" customFormat="false" ht="24" hidden="false" customHeight="true" outlineLevel="0" collapsed="false">
      <c r="A1" s="5" t="s">
        <v>1</v>
      </c>
    </row>
    <row r="2" customFormat="false" ht="15" hidden="false" customHeight="false" outlineLevel="0" collapsed="false">
      <c r="A2" s="6" t="s">
        <v>27</v>
      </c>
    </row>
    <row r="3" customFormat="false" ht="15" hidden="false" customHeight="false" outlineLevel="0" collapsed="false">
      <c r="A3" s="7" t="s">
        <v>28</v>
      </c>
    </row>
    <row r="4" customFormat="false" ht="15" hidden="true" customHeight="false" outlineLevel="0" collapsed="false">
      <c r="A4" s="8" t="s">
        <v>29</v>
      </c>
      <c r="B4" s="8" t="s">
        <v>30</v>
      </c>
      <c r="C4" s="8" t="s">
        <v>31</v>
      </c>
      <c r="D4" s="8" t="s">
        <v>32</v>
      </c>
      <c r="E4" s="8" t="s">
        <v>33</v>
      </c>
      <c r="F4" s="8" t="s">
        <v>34</v>
      </c>
      <c r="G4" s="8" t="s">
        <v>35</v>
      </c>
      <c r="H4" s="8" t="s">
        <v>36</v>
      </c>
      <c r="I4" s="8" t="s">
        <v>37</v>
      </c>
      <c r="J4" s="8" t="s">
        <v>38</v>
      </c>
      <c r="K4" s="8" t="s">
        <v>39</v>
      </c>
      <c r="L4" s="8" t="s">
        <v>40</v>
      </c>
      <c r="M4" s="8" t="s">
        <v>41</v>
      </c>
      <c r="N4" s="8" t="s">
        <v>42</v>
      </c>
      <c r="O4" s="8" t="s">
        <v>43</v>
      </c>
      <c r="P4" s="8" t="s">
        <v>44</v>
      </c>
      <c r="Q4" s="8" t="s">
        <v>45</v>
      </c>
      <c r="R4" s="8" t="s">
        <v>46</v>
      </c>
      <c r="S4" s="8" t="s">
        <v>47</v>
      </c>
      <c r="T4" s="8" t="s">
        <v>48</v>
      </c>
      <c r="U4" s="8" t="s">
        <v>49</v>
      </c>
      <c r="V4" s="8" t="s">
        <v>50</v>
      </c>
      <c r="W4" s="8" t="s">
        <v>51</v>
      </c>
      <c r="X4" s="8" t="s">
        <v>52</v>
      </c>
      <c r="Y4" s="8" t="s">
        <v>53</v>
      </c>
      <c r="Z4" s="8" t="s">
        <v>54</v>
      </c>
      <c r="AA4" s="8" t="s">
        <v>55</v>
      </c>
      <c r="AB4" s="8" t="s">
        <v>56</v>
      </c>
      <c r="AC4" s="8" t="s">
        <v>57</v>
      </c>
      <c r="AD4" s="8" t="s">
        <v>58</v>
      </c>
      <c r="AE4" s="8" t="s">
        <v>59</v>
      </c>
    </row>
    <row r="5" customFormat="false" ht="33.75" hidden="false" customHeight="true" outlineLevel="0" collapsed="false">
      <c r="A5" s="9" t="s">
        <v>60</v>
      </c>
      <c r="B5" s="9" t="s">
        <v>61</v>
      </c>
      <c r="C5" s="9" t="s">
        <v>62</v>
      </c>
      <c r="D5" s="9" t="s">
        <v>63</v>
      </c>
      <c r="E5" s="9" t="s">
        <v>64</v>
      </c>
      <c r="F5" s="9" t="s">
        <v>65</v>
      </c>
      <c r="G5" s="9" t="s">
        <v>66</v>
      </c>
      <c r="H5" s="9" t="s">
        <v>67</v>
      </c>
      <c r="I5" s="9" t="s">
        <v>68</v>
      </c>
      <c r="J5" s="9" t="s">
        <v>69</v>
      </c>
      <c r="K5" s="9" t="s">
        <v>70</v>
      </c>
      <c r="L5" s="9" t="s">
        <v>71</v>
      </c>
      <c r="M5" s="9" t="s">
        <v>72</v>
      </c>
      <c r="N5" s="9" t="s">
        <v>73</v>
      </c>
      <c r="O5" s="9" t="s">
        <v>74</v>
      </c>
      <c r="P5" s="9" t="s">
        <v>75</v>
      </c>
      <c r="Q5" s="9" t="s">
        <v>76</v>
      </c>
      <c r="R5" s="9" t="s">
        <v>77</v>
      </c>
      <c r="S5" s="9" t="s">
        <v>78</v>
      </c>
      <c r="T5" s="9" t="s">
        <v>79</v>
      </c>
      <c r="U5" s="9" t="s">
        <v>11</v>
      </c>
      <c r="V5" s="9" t="s">
        <v>80</v>
      </c>
      <c r="W5" s="9" t="s">
        <v>81</v>
      </c>
      <c r="X5" s="9" t="s">
        <v>82</v>
      </c>
      <c r="Y5" s="9" t="s">
        <v>83</v>
      </c>
      <c r="Z5" s="9" t="s">
        <v>84</v>
      </c>
      <c r="AA5" s="9" t="s">
        <v>85</v>
      </c>
      <c r="AB5" s="9" t="s">
        <v>86</v>
      </c>
      <c r="AC5" s="9" t="s">
        <v>87</v>
      </c>
      <c r="AD5" s="9" t="s">
        <v>88</v>
      </c>
      <c r="AE5" s="9" t="s">
        <v>89</v>
      </c>
    </row>
    <row r="6" customFormat="false" ht="23.85" hidden="false" customHeight="false" outlineLevel="0" collapsed="false">
      <c r="A6" s="10" t="s">
        <v>90</v>
      </c>
      <c r="B6" s="10" t="s">
        <v>91</v>
      </c>
      <c r="C6" s="10" t="s">
        <v>92</v>
      </c>
      <c r="D6" s="11" t="s">
        <v>93</v>
      </c>
      <c r="E6" s="10" t="s">
        <v>94</v>
      </c>
      <c r="F6" s="11"/>
      <c r="G6" s="10" t="s">
        <v>95</v>
      </c>
      <c r="H6" s="10"/>
      <c r="I6" s="11"/>
      <c r="J6" s="10" t="s">
        <v>96</v>
      </c>
      <c r="K6" s="11"/>
      <c r="L6" s="10"/>
      <c r="M6" s="10"/>
      <c r="N6" s="10"/>
      <c r="O6" s="10"/>
      <c r="P6" s="12"/>
      <c r="Q6" s="12"/>
      <c r="R6" s="10"/>
      <c r="S6" s="10"/>
      <c r="T6" s="11"/>
      <c r="U6" s="10"/>
      <c r="V6" s="11"/>
      <c r="W6" s="11"/>
      <c r="X6" s="10"/>
      <c r="Y6" s="13"/>
      <c r="Z6" s="10"/>
      <c r="AA6" s="11"/>
      <c r="AB6" s="10"/>
      <c r="AC6" s="13"/>
      <c r="AD6" s="10"/>
      <c r="AE6" s="14" t="str">
        <f aca="false">IF(A6="","",IF(F6="","Falta justificación (SoA)",IF(AND(G6="Implementado",I6=""),"Sin documentación",IF(AND(S6&lt;&gt;"",S6&lt;&gt;"Pendiente",R6=""),"Sin evidencia",IF(AND(U6="Mayor",V6=""),"NC mayor sin análisis de causa","OK")))))</f>
        <v>Falta justificación (SoA)</v>
      </c>
    </row>
    <row r="7" customFormat="false" ht="15" hidden="false" customHeight="false" outlineLevel="0" collapsed="false">
      <c r="A7" s="10" t="s">
        <v>97</v>
      </c>
      <c r="B7" s="10" t="s">
        <v>91</v>
      </c>
      <c r="C7" s="10" t="s">
        <v>98</v>
      </c>
      <c r="D7" s="11" t="s">
        <v>99</v>
      </c>
      <c r="E7" s="10" t="s">
        <v>94</v>
      </c>
      <c r="F7" s="11"/>
      <c r="G7" s="10" t="s">
        <v>95</v>
      </c>
      <c r="H7" s="10"/>
      <c r="I7" s="11"/>
      <c r="J7" s="10" t="s">
        <v>100</v>
      </c>
      <c r="K7" s="11"/>
      <c r="L7" s="10"/>
      <c r="M7" s="10"/>
      <c r="N7" s="10"/>
      <c r="O7" s="10"/>
      <c r="P7" s="12"/>
      <c r="Q7" s="12"/>
      <c r="R7" s="10"/>
      <c r="S7" s="10"/>
      <c r="T7" s="11"/>
      <c r="U7" s="10"/>
      <c r="V7" s="11"/>
      <c r="W7" s="11"/>
      <c r="X7" s="10"/>
      <c r="Y7" s="13"/>
      <c r="Z7" s="10"/>
      <c r="AA7" s="11"/>
      <c r="AB7" s="10"/>
      <c r="AC7" s="13"/>
      <c r="AD7" s="10"/>
      <c r="AE7" s="14" t="str">
        <f aca="false">IF(A7="","",IF(F7="","Falta justificación (SoA)",IF(AND(G7="Implementado",I7=""),"Sin documentación",IF(AND(S7&lt;&gt;"",S7&lt;&gt;"Pendiente",R7=""),"Sin evidencia",IF(AND(U7="Mayor",V7=""),"NC mayor sin análisis de causa","OK")))))</f>
        <v>Falta justificación (SoA)</v>
      </c>
    </row>
    <row r="8" customFormat="false" ht="15" hidden="false" customHeight="false" outlineLevel="0" collapsed="false">
      <c r="A8" s="10" t="s">
        <v>101</v>
      </c>
      <c r="B8" s="10" t="s">
        <v>91</v>
      </c>
      <c r="C8" s="10" t="s">
        <v>102</v>
      </c>
      <c r="D8" s="11" t="s">
        <v>103</v>
      </c>
      <c r="E8" s="10" t="s">
        <v>94</v>
      </c>
      <c r="F8" s="11"/>
      <c r="G8" s="10" t="s">
        <v>95</v>
      </c>
      <c r="H8" s="10"/>
      <c r="I8" s="11"/>
      <c r="J8" s="10" t="s">
        <v>104</v>
      </c>
      <c r="K8" s="11"/>
      <c r="L8" s="10"/>
      <c r="M8" s="10"/>
      <c r="N8" s="10"/>
      <c r="O8" s="10"/>
      <c r="P8" s="12"/>
      <c r="Q8" s="12"/>
      <c r="R8" s="10"/>
      <c r="S8" s="10"/>
      <c r="T8" s="11"/>
      <c r="U8" s="10"/>
      <c r="V8" s="11"/>
      <c r="W8" s="11"/>
      <c r="X8" s="10"/>
      <c r="Y8" s="13"/>
      <c r="Z8" s="10"/>
      <c r="AA8" s="11"/>
      <c r="AB8" s="10"/>
      <c r="AC8" s="13"/>
      <c r="AD8" s="10"/>
      <c r="AE8" s="14" t="str">
        <f aca="false">IF(A8="","",IF(F8="","Falta justificación (SoA)",IF(AND(G8="Implementado",I8=""),"Sin documentación",IF(AND(S8&lt;&gt;"",S8&lt;&gt;"Pendiente",R8=""),"Sin evidencia",IF(AND(U8="Mayor",V8=""),"NC mayor sin análisis de causa","OK")))))</f>
        <v>Falta justificación (SoA)</v>
      </c>
    </row>
    <row r="9" customFormat="false" ht="23.85" hidden="false" customHeight="false" outlineLevel="0" collapsed="false">
      <c r="A9" s="10" t="s">
        <v>105</v>
      </c>
      <c r="B9" s="10" t="s">
        <v>91</v>
      </c>
      <c r="C9" s="10" t="s">
        <v>106</v>
      </c>
      <c r="D9" s="11" t="s">
        <v>107</v>
      </c>
      <c r="E9" s="10" t="s">
        <v>94</v>
      </c>
      <c r="F9" s="11"/>
      <c r="G9" s="10" t="s">
        <v>95</v>
      </c>
      <c r="H9" s="10"/>
      <c r="I9" s="11"/>
      <c r="J9" s="10" t="s">
        <v>96</v>
      </c>
      <c r="K9" s="11"/>
      <c r="L9" s="10"/>
      <c r="M9" s="10"/>
      <c r="N9" s="10"/>
      <c r="O9" s="10"/>
      <c r="P9" s="12"/>
      <c r="Q9" s="12"/>
      <c r="R9" s="10"/>
      <c r="S9" s="10"/>
      <c r="T9" s="11"/>
      <c r="U9" s="10"/>
      <c r="V9" s="11"/>
      <c r="W9" s="11"/>
      <c r="X9" s="10"/>
      <c r="Y9" s="13"/>
      <c r="Z9" s="10"/>
      <c r="AA9" s="11"/>
      <c r="AB9" s="10"/>
      <c r="AC9" s="13"/>
      <c r="AD9" s="10"/>
      <c r="AE9" s="14" t="str">
        <f aca="false">IF(A9="","",IF(F9="","Falta justificación (SoA)",IF(AND(G9="Implementado",I9=""),"Sin documentación",IF(AND(S9&lt;&gt;"",S9&lt;&gt;"Pendiente",R9=""),"Sin evidencia",IF(AND(U9="Mayor",V9=""),"NC mayor sin análisis de causa","OK")))))</f>
        <v>Falta justificación (SoA)</v>
      </c>
    </row>
    <row r="10" customFormat="false" ht="15" hidden="false" customHeight="false" outlineLevel="0" collapsed="false">
      <c r="A10" s="10" t="s">
        <v>108</v>
      </c>
      <c r="B10" s="10" t="s">
        <v>91</v>
      </c>
      <c r="C10" s="10" t="s">
        <v>109</v>
      </c>
      <c r="D10" s="11" t="s">
        <v>110</v>
      </c>
      <c r="E10" s="10" t="s">
        <v>94</v>
      </c>
      <c r="F10" s="11"/>
      <c r="G10" s="10" t="s">
        <v>95</v>
      </c>
      <c r="H10" s="10"/>
      <c r="I10" s="11"/>
      <c r="J10" s="10" t="s">
        <v>111</v>
      </c>
      <c r="K10" s="11"/>
      <c r="L10" s="10"/>
      <c r="M10" s="10"/>
      <c r="N10" s="10"/>
      <c r="O10" s="10"/>
      <c r="P10" s="12"/>
      <c r="Q10" s="12"/>
      <c r="R10" s="10"/>
      <c r="S10" s="10"/>
      <c r="T10" s="11"/>
      <c r="U10" s="10"/>
      <c r="V10" s="11"/>
      <c r="W10" s="11"/>
      <c r="X10" s="10"/>
      <c r="Y10" s="13"/>
      <c r="Z10" s="10"/>
      <c r="AA10" s="11"/>
      <c r="AB10" s="10"/>
      <c r="AC10" s="13"/>
      <c r="AD10" s="10"/>
      <c r="AE10" s="14" t="str">
        <f aca="false">IF(A10="","",IF(F10="","Falta justificación (SoA)",IF(AND(G10="Implementado",I10=""),"Sin documentación",IF(AND(S10&lt;&gt;"",S10&lt;&gt;"Pendiente",R10=""),"Sin evidencia",IF(AND(U10="Mayor",V10=""),"NC mayor sin análisis de causa","OK")))))</f>
        <v>Falta justificación (SoA)</v>
      </c>
    </row>
    <row r="11" customFormat="false" ht="15" hidden="false" customHeight="false" outlineLevel="0" collapsed="false">
      <c r="A11" s="10" t="s">
        <v>112</v>
      </c>
      <c r="B11" s="10" t="s">
        <v>91</v>
      </c>
      <c r="C11" s="10" t="s">
        <v>113</v>
      </c>
      <c r="D11" s="11" t="s">
        <v>114</v>
      </c>
      <c r="E11" s="10" t="s">
        <v>94</v>
      </c>
      <c r="F11" s="11"/>
      <c r="G11" s="10" t="s">
        <v>95</v>
      </c>
      <c r="H11" s="10"/>
      <c r="I11" s="11"/>
      <c r="J11" s="10" t="s">
        <v>115</v>
      </c>
      <c r="K11" s="11"/>
      <c r="L11" s="10"/>
      <c r="M11" s="10"/>
      <c r="N11" s="10"/>
      <c r="O11" s="10"/>
      <c r="P11" s="12"/>
      <c r="Q11" s="12"/>
      <c r="R11" s="10"/>
      <c r="S11" s="10"/>
      <c r="T11" s="11"/>
      <c r="U11" s="10"/>
      <c r="V11" s="11"/>
      <c r="W11" s="11"/>
      <c r="X11" s="10"/>
      <c r="Y11" s="13"/>
      <c r="Z11" s="10"/>
      <c r="AA11" s="11"/>
      <c r="AB11" s="10"/>
      <c r="AC11" s="13"/>
      <c r="AD11" s="10"/>
      <c r="AE11" s="14" t="str">
        <f aca="false">IF(A11="","",IF(F11="","Falta justificación (SoA)",IF(AND(G11="Implementado",I11=""),"Sin documentación",IF(AND(S11&lt;&gt;"",S11&lt;&gt;"Pendiente",R11=""),"Sin evidencia",IF(AND(U11="Mayor",V11=""),"NC mayor sin análisis de causa","OK")))))</f>
        <v>Falta justificación (SoA)</v>
      </c>
    </row>
    <row r="12" customFormat="false" ht="15" hidden="false" customHeight="false" outlineLevel="0" collapsed="false">
      <c r="A12" s="10" t="s">
        <v>116</v>
      </c>
      <c r="B12" s="10" t="s">
        <v>91</v>
      </c>
      <c r="C12" s="10" t="s">
        <v>117</v>
      </c>
      <c r="D12" s="11" t="s">
        <v>118</v>
      </c>
      <c r="E12" s="10" t="s">
        <v>94</v>
      </c>
      <c r="F12" s="11"/>
      <c r="G12" s="10" t="s">
        <v>95</v>
      </c>
      <c r="H12" s="10"/>
      <c r="I12" s="11"/>
      <c r="J12" s="10" t="s">
        <v>111</v>
      </c>
      <c r="K12" s="11"/>
      <c r="L12" s="10"/>
      <c r="M12" s="10"/>
      <c r="N12" s="10"/>
      <c r="O12" s="10"/>
      <c r="P12" s="12"/>
      <c r="Q12" s="12"/>
      <c r="R12" s="10"/>
      <c r="S12" s="10"/>
      <c r="T12" s="11"/>
      <c r="U12" s="10"/>
      <c r="V12" s="11"/>
      <c r="W12" s="11"/>
      <c r="X12" s="10"/>
      <c r="Y12" s="13"/>
      <c r="Z12" s="10"/>
      <c r="AA12" s="11"/>
      <c r="AB12" s="10"/>
      <c r="AC12" s="13"/>
      <c r="AD12" s="10"/>
      <c r="AE12" s="14" t="str">
        <f aca="false">IF(A12="","",IF(F12="","Falta justificación (SoA)",IF(AND(G12="Implementado",I12=""),"Sin documentación",IF(AND(S12&lt;&gt;"",S12&lt;&gt;"Pendiente",R12=""),"Sin evidencia",IF(AND(U12="Mayor",V12=""),"NC mayor sin análisis de causa","OK")))))</f>
        <v>Falta justificación (SoA)</v>
      </c>
    </row>
    <row r="13" customFormat="false" ht="15" hidden="false" customHeight="false" outlineLevel="0" collapsed="false">
      <c r="A13" s="10" t="s">
        <v>119</v>
      </c>
      <c r="B13" s="10" t="s">
        <v>91</v>
      </c>
      <c r="C13" s="10" t="s">
        <v>120</v>
      </c>
      <c r="D13" s="11" t="s">
        <v>121</v>
      </c>
      <c r="E13" s="10" t="s">
        <v>94</v>
      </c>
      <c r="F13" s="11"/>
      <c r="G13" s="10" t="s">
        <v>95</v>
      </c>
      <c r="H13" s="10"/>
      <c r="I13" s="11"/>
      <c r="J13" s="10" t="s">
        <v>122</v>
      </c>
      <c r="K13" s="11"/>
      <c r="L13" s="10"/>
      <c r="M13" s="10"/>
      <c r="N13" s="10"/>
      <c r="O13" s="10"/>
      <c r="P13" s="12"/>
      <c r="Q13" s="12"/>
      <c r="R13" s="10"/>
      <c r="S13" s="10"/>
      <c r="T13" s="11"/>
      <c r="U13" s="10"/>
      <c r="V13" s="11"/>
      <c r="W13" s="11"/>
      <c r="X13" s="10"/>
      <c r="Y13" s="13"/>
      <c r="Z13" s="10"/>
      <c r="AA13" s="11"/>
      <c r="AB13" s="10"/>
      <c r="AC13" s="13"/>
      <c r="AD13" s="10"/>
      <c r="AE13" s="14" t="str">
        <f aca="false">IF(A13="","",IF(F13="","Falta justificación (SoA)",IF(AND(G13="Implementado",I13=""),"Sin documentación",IF(AND(S13&lt;&gt;"",S13&lt;&gt;"Pendiente",R13=""),"Sin evidencia",IF(AND(U13="Mayor",V13=""),"NC mayor sin análisis de causa","OK")))))</f>
        <v>Falta justificación (SoA)</v>
      </c>
    </row>
    <row r="14" customFormat="false" ht="15" hidden="false" customHeight="false" outlineLevel="0" collapsed="false">
      <c r="A14" s="10" t="s">
        <v>123</v>
      </c>
      <c r="B14" s="10" t="s">
        <v>91</v>
      </c>
      <c r="C14" s="10" t="s">
        <v>124</v>
      </c>
      <c r="D14" s="11" t="s">
        <v>125</v>
      </c>
      <c r="E14" s="10" t="s">
        <v>94</v>
      </c>
      <c r="F14" s="11"/>
      <c r="G14" s="10" t="s">
        <v>95</v>
      </c>
      <c r="H14" s="10"/>
      <c r="I14" s="11"/>
      <c r="J14" s="10" t="s">
        <v>122</v>
      </c>
      <c r="K14" s="11"/>
      <c r="L14" s="10"/>
      <c r="M14" s="10"/>
      <c r="N14" s="10"/>
      <c r="O14" s="10"/>
      <c r="P14" s="12"/>
      <c r="Q14" s="12"/>
      <c r="R14" s="10"/>
      <c r="S14" s="10"/>
      <c r="T14" s="11"/>
      <c r="U14" s="10"/>
      <c r="V14" s="11"/>
      <c r="W14" s="11"/>
      <c r="X14" s="10"/>
      <c r="Y14" s="13"/>
      <c r="Z14" s="10"/>
      <c r="AA14" s="11"/>
      <c r="AB14" s="10"/>
      <c r="AC14" s="13"/>
      <c r="AD14" s="10"/>
      <c r="AE14" s="14" t="str">
        <f aca="false">IF(A14="","",IF(F14="","Falta justificación (SoA)",IF(AND(G14="Implementado",I14=""),"Sin documentación",IF(AND(S14&lt;&gt;"",S14&lt;&gt;"Pendiente",R14=""),"Sin evidencia",IF(AND(U14="Mayor",V14=""),"NC mayor sin análisis de causa","OK")))))</f>
        <v>Falta justificación (SoA)</v>
      </c>
    </row>
    <row r="15" customFormat="false" ht="23.85" hidden="false" customHeight="false" outlineLevel="0" collapsed="false">
      <c r="A15" s="10" t="s">
        <v>126</v>
      </c>
      <c r="B15" s="10" t="s">
        <v>91</v>
      </c>
      <c r="C15" s="10" t="s">
        <v>127</v>
      </c>
      <c r="D15" s="11" t="s">
        <v>128</v>
      </c>
      <c r="E15" s="10" t="s">
        <v>94</v>
      </c>
      <c r="F15" s="11"/>
      <c r="G15" s="10" t="s">
        <v>95</v>
      </c>
      <c r="H15" s="10"/>
      <c r="I15" s="11"/>
      <c r="J15" s="10" t="s">
        <v>129</v>
      </c>
      <c r="K15" s="11"/>
      <c r="L15" s="10"/>
      <c r="M15" s="10"/>
      <c r="N15" s="10"/>
      <c r="O15" s="10"/>
      <c r="P15" s="12"/>
      <c r="Q15" s="12"/>
      <c r="R15" s="10"/>
      <c r="S15" s="10"/>
      <c r="T15" s="11"/>
      <c r="U15" s="10"/>
      <c r="V15" s="11"/>
      <c r="W15" s="11"/>
      <c r="X15" s="10"/>
      <c r="Y15" s="13"/>
      <c r="Z15" s="10"/>
      <c r="AA15" s="11"/>
      <c r="AB15" s="10"/>
      <c r="AC15" s="13"/>
      <c r="AD15" s="10"/>
      <c r="AE15" s="14" t="str">
        <f aca="false">IF(A15="","",IF(F15="","Falta justificación (SoA)",IF(AND(G15="Implementado",I15=""),"Sin documentación",IF(AND(S15&lt;&gt;"",S15&lt;&gt;"Pendiente",R15=""),"Sin evidencia",IF(AND(U15="Mayor",V15=""),"NC mayor sin análisis de causa","OK")))))</f>
        <v>Falta justificación (SoA)</v>
      </c>
    </row>
    <row r="16" customFormat="false" ht="23.85" hidden="false" customHeight="false" outlineLevel="0" collapsed="false">
      <c r="A16" s="10" t="s">
        <v>130</v>
      </c>
      <c r="B16" s="10" t="s">
        <v>91</v>
      </c>
      <c r="C16" s="10" t="s">
        <v>131</v>
      </c>
      <c r="D16" s="11" t="s">
        <v>132</v>
      </c>
      <c r="E16" s="10" t="s">
        <v>94</v>
      </c>
      <c r="F16" s="11"/>
      <c r="G16" s="10" t="s">
        <v>95</v>
      </c>
      <c r="H16" s="10"/>
      <c r="I16" s="11"/>
      <c r="J16" s="10" t="s">
        <v>100</v>
      </c>
      <c r="K16" s="11"/>
      <c r="L16" s="10"/>
      <c r="M16" s="10"/>
      <c r="N16" s="10"/>
      <c r="O16" s="10"/>
      <c r="P16" s="12"/>
      <c r="Q16" s="12"/>
      <c r="R16" s="10"/>
      <c r="S16" s="10"/>
      <c r="T16" s="11"/>
      <c r="U16" s="10"/>
      <c r="V16" s="11"/>
      <c r="W16" s="11"/>
      <c r="X16" s="10"/>
      <c r="Y16" s="13"/>
      <c r="Z16" s="10"/>
      <c r="AA16" s="11"/>
      <c r="AB16" s="10"/>
      <c r="AC16" s="13"/>
      <c r="AD16" s="10"/>
      <c r="AE16" s="14" t="str">
        <f aca="false">IF(A16="","",IF(F16="","Falta justificación (SoA)",IF(AND(G16="Implementado",I16=""),"Sin documentación",IF(AND(S16&lt;&gt;"",S16&lt;&gt;"Pendiente",R16=""),"Sin evidencia",IF(AND(U16="Mayor",V16=""),"NC mayor sin análisis de causa","OK")))))</f>
        <v>Falta justificación (SoA)</v>
      </c>
    </row>
    <row r="17" customFormat="false" ht="15" hidden="false" customHeight="false" outlineLevel="0" collapsed="false">
      <c r="A17" s="10" t="s">
        <v>133</v>
      </c>
      <c r="B17" s="10" t="s">
        <v>91</v>
      </c>
      <c r="C17" s="10" t="s">
        <v>134</v>
      </c>
      <c r="D17" s="11" t="s">
        <v>135</v>
      </c>
      <c r="E17" s="10" t="s">
        <v>94</v>
      </c>
      <c r="F17" s="11"/>
      <c r="G17" s="10" t="s">
        <v>95</v>
      </c>
      <c r="H17" s="10"/>
      <c r="I17" s="11"/>
      <c r="J17" s="10" t="s">
        <v>96</v>
      </c>
      <c r="K17" s="11"/>
      <c r="L17" s="10"/>
      <c r="M17" s="10"/>
      <c r="N17" s="10"/>
      <c r="O17" s="10"/>
      <c r="P17" s="12"/>
      <c r="Q17" s="12"/>
      <c r="R17" s="10"/>
      <c r="S17" s="10"/>
      <c r="T17" s="11"/>
      <c r="U17" s="10"/>
      <c r="V17" s="11"/>
      <c r="W17" s="11"/>
      <c r="X17" s="10"/>
      <c r="Y17" s="13"/>
      <c r="Z17" s="10"/>
      <c r="AA17" s="11"/>
      <c r="AB17" s="10"/>
      <c r="AC17" s="13"/>
      <c r="AD17" s="10"/>
      <c r="AE17" s="14" t="str">
        <f aca="false">IF(A17="","",IF(F17="","Falta justificación (SoA)",IF(AND(G17="Implementado",I17=""),"Sin documentación",IF(AND(S17&lt;&gt;"",S17&lt;&gt;"Pendiente",R17=""),"Sin evidencia",IF(AND(U17="Mayor",V17=""),"NC mayor sin análisis de causa","OK")))))</f>
        <v>Falta justificación (SoA)</v>
      </c>
    </row>
    <row r="18" customFormat="false" ht="15" hidden="false" customHeight="false" outlineLevel="0" collapsed="false">
      <c r="A18" s="10" t="s">
        <v>136</v>
      </c>
      <c r="B18" s="10" t="s">
        <v>91</v>
      </c>
      <c r="C18" s="10" t="s">
        <v>137</v>
      </c>
      <c r="D18" s="11" t="s">
        <v>138</v>
      </c>
      <c r="E18" s="10" t="s">
        <v>94</v>
      </c>
      <c r="F18" s="11"/>
      <c r="G18" s="10" t="s">
        <v>95</v>
      </c>
      <c r="H18" s="10"/>
      <c r="I18" s="11"/>
      <c r="J18" s="10" t="s">
        <v>96</v>
      </c>
      <c r="K18" s="11"/>
      <c r="L18" s="10"/>
      <c r="M18" s="10"/>
      <c r="N18" s="10"/>
      <c r="O18" s="10"/>
      <c r="P18" s="12"/>
      <c r="Q18" s="12"/>
      <c r="R18" s="10"/>
      <c r="S18" s="10"/>
      <c r="T18" s="11"/>
      <c r="U18" s="10"/>
      <c r="V18" s="11"/>
      <c r="W18" s="11"/>
      <c r="X18" s="10"/>
      <c r="Y18" s="13"/>
      <c r="Z18" s="10"/>
      <c r="AA18" s="11"/>
      <c r="AB18" s="10"/>
      <c r="AC18" s="13"/>
      <c r="AD18" s="10"/>
      <c r="AE18" s="14" t="str">
        <f aca="false">IF(A18="","",IF(F18="","Falta justificación (SoA)",IF(AND(G18="Implementado",I18=""),"Sin documentación",IF(AND(S18&lt;&gt;"",S18&lt;&gt;"Pendiente",R18=""),"Sin evidencia",IF(AND(U18="Mayor",V18=""),"NC mayor sin análisis de causa","OK")))))</f>
        <v>Falta justificación (SoA)</v>
      </c>
    </row>
    <row r="19" customFormat="false" ht="15" hidden="false" customHeight="false" outlineLevel="0" collapsed="false">
      <c r="A19" s="10" t="s">
        <v>139</v>
      </c>
      <c r="B19" s="10" t="s">
        <v>91</v>
      </c>
      <c r="C19" s="10" t="s">
        <v>140</v>
      </c>
      <c r="D19" s="11" t="s">
        <v>141</v>
      </c>
      <c r="E19" s="10" t="s">
        <v>94</v>
      </c>
      <c r="F19" s="11"/>
      <c r="G19" s="10" t="s">
        <v>95</v>
      </c>
      <c r="H19" s="10"/>
      <c r="I19" s="11"/>
      <c r="J19" s="10" t="s">
        <v>96</v>
      </c>
      <c r="K19" s="11"/>
      <c r="L19" s="10"/>
      <c r="M19" s="10"/>
      <c r="N19" s="10"/>
      <c r="O19" s="10"/>
      <c r="P19" s="12"/>
      <c r="Q19" s="12"/>
      <c r="R19" s="10"/>
      <c r="S19" s="10"/>
      <c r="T19" s="11"/>
      <c r="U19" s="10"/>
      <c r="V19" s="11"/>
      <c r="W19" s="11"/>
      <c r="X19" s="10"/>
      <c r="Y19" s="13"/>
      <c r="Z19" s="10"/>
      <c r="AA19" s="11"/>
      <c r="AB19" s="10"/>
      <c r="AC19" s="13"/>
      <c r="AD19" s="10"/>
      <c r="AE19" s="14" t="str">
        <f aca="false">IF(A19="","",IF(F19="","Falta justificación (SoA)",IF(AND(G19="Implementado",I19=""),"Sin documentación",IF(AND(S19&lt;&gt;"",S19&lt;&gt;"Pendiente",R19=""),"Sin evidencia",IF(AND(U19="Mayor",V19=""),"NC mayor sin análisis de causa","OK")))))</f>
        <v>Falta justificación (SoA)</v>
      </c>
    </row>
    <row r="20" customFormat="false" ht="15" hidden="false" customHeight="false" outlineLevel="0" collapsed="false">
      <c r="A20" s="10" t="s">
        <v>142</v>
      </c>
      <c r="B20" s="10" t="s">
        <v>91</v>
      </c>
      <c r="C20" s="10" t="s">
        <v>143</v>
      </c>
      <c r="D20" s="11" t="s">
        <v>144</v>
      </c>
      <c r="E20" s="10" t="s">
        <v>94</v>
      </c>
      <c r="F20" s="11"/>
      <c r="G20" s="10" t="s">
        <v>95</v>
      </c>
      <c r="H20" s="10"/>
      <c r="I20" s="11"/>
      <c r="J20" s="10" t="s">
        <v>111</v>
      </c>
      <c r="K20" s="11"/>
      <c r="L20" s="10"/>
      <c r="M20" s="10"/>
      <c r="N20" s="10"/>
      <c r="O20" s="10"/>
      <c r="P20" s="12"/>
      <c r="Q20" s="12"/>
      <c r="R20" s="10"/>
      <c r="S20" s="10"/>
      <c r="T20" s="11"/>
      <c r="U20" s="10"/>
      <c r="V20" s="11"/>
      <c r="W20" s="11"/>
      <c r="X20" s="10"/>
      <c r="Y20" s="13"/>
      <c r="Z20" s="10"/>
      <c r="AA20" s="11"/>
      <c r="AB20" s="10"/>
      <c r="AC20" s="13"/>
      <c r="AD20" s="10"/>
      <c r="AE20" s="14" t="str">
        <f aca="false">IF(A20="","",IF(F20="","Falta justificación (SoA)",IF(AND(G20="Implementado",I20=""),"Sin documentación",IF(AND(S20&lt;&gt;"",S20&lt;&gt;"Pendiente",R20=""),"Sin evidencia",IF(AND(U20="Mayor",V20=""),"NC mayor sin análisis de causa","OK")))))</f>
        <v>Falta justificación (SoA)</v>
      </c>
    </row>
    <row r="21" customFormat="false" ht="15" hidden="false" customHeight="false" outlineLevel="0" collapsed="false">
      <c r="A21" s="10" t="s">
        <v>145</v>
      </c>
      <c r="B21" s="10" t="s">
        <v>91</v>
      </c>
      <c r="C21" s="10" t="s">
        <v>146</v>
      </c>
      <c r="D21" s="11" t="s">
        <v>147</v>
      </c>
      <c r="E21" s="10" t="s">
        <v>94</v>
      </c>
      <c r="F21" s="11"/>
      <c r="G21" s="10" t="s">
        <v>95</v>
      </c>
      <c r="H21" s="10"/>
      <c r="I21" s="11"/>
      <c r="J21" s="10" t="s">
        <v>115</v>
      </c>
      <c r="K21" s="11"/>
      <c r="L21" s="10"/>
      <c r="M21" s="10"/>
      <c r="N21" s="10"/>
      <c r="O21" s="10"/>
      <c r="P21" s="12"/>
      <c r="Q21" s="12"/>
      <c r="R21" s="10"/>
      <c r="S21" s="10"/>
      <c r="T21" s="11"/>
      <c r="U21" s="10"/>
      <c r="V21" s="11"/>
      <c r="W21" s="11"/>
      <c r="X21" s="10"/>
      <c r="Y21" s="13"/>
      <c r="Z21" s="10"/>
      <c r="AA21" s="11"/>
      <c r="AB21" s="10"/>
      <c r="AC21" s="13"/>
      <c r="AD21" s="10"/>
      <c r="AE21" s="14" t="str">
        <f aca="false">IF(A21="","",IF(F21="","Falta justificación (SoA)",IF(AND(G21="Implementado",I21=""),"Sin documentación",IF(AND(S21&lt;&gt;"",S21&lt;&gt;"Pendiente",R21=""),"Sin evidencia",IF(AND(U21="Mayor",V21=""),"NC mayor sin análisis de causa","OK")))))</f>
        <v>Falta justificación (SoA)</v>
      </c>
    </row>
    <row r="22" customFormat="false" ht="15" hidden="false" customHeight="false" outlineLevel="0" collapsed="false">
      <c r="A22" s="10" t="s">
        <v>148</v>
      </c>
      <c r="B22" s="10" t="s">
        <v>91</v>
      </c>
      <c r="C22" s="10" t="s">
        <v>149</v>
      </c>
      <c r="D22" s="11" t="s">
        <v>150</v>
      </c>
      <c r="E22" s="10" t="s">
        <v>94</v>
      </c>
      <c r="F22" s="11"/>
      <c r="G22" s="10" t="s">
        <v>95</v>
      </c>
      <c r="H22" s="10"/>
      <c r="I22" s="11"/>
      <c r="J22" s="10" t="s">
        <v>96</v>
      </c>
      <c r="K22" s="11"/>
      <c r="L22" s="10"/>
      <c r="M22" s="10"/>
      <c r="N22" s="10"/>
      <c r="O22" s="10"/>
      <c r="P22" s="12"/>
      <c r="Q22" s="12"/>
      <c r="R22" s="10"/>
      <c r="S22" s="10"/>
      <c r="T22" s="11"/>
      <c r="U22" s="10"/>
      <c r="V22" s="11"/>
      <c r="W22" s="11"/>
      <c r="X22" s="10"/>
      <c r="Y22" s="13"/>
      <c r="Z22" s="10"/>
      <c r="AA22" s="11"/>
      <c r="AB22" s="10"/>
      <c r="AC22" s="13"/>
      <c r="AD22" s="10"/>
      <c r="AE22" s="14" t="str">
        <f aca="false">IF(A22="","",IF(F22="","Falta justificación (SoA)",IF(AND(G22="Implementado",I22=""),"Sin documentación",IF(AND(S22&lt;&gt;"",S22&lt;&gt;"Pendiente",R22=""),"Sin evidencia",IF(AND(U22="Mayor",V22=""),"NC mayor sin análisis de causa","OK")))))</f>
        <v>Falta justificación (SoA)</v>
      </c>
    </row>
    <row r="23" customFormat="false" ht="15" hidden="false" customHeight="false" outlineLevel="0" collapsed="false">
      <c r="A23" s="10" t="s">
        <v>151</v>
      </c>
      <c r="B23" s="10" t="s">
        <v>91</v>
      </c>
      <c r="C23" s="10" t="s">
        <v>152</v>
      </c>
      <c r="D23" s="11" t="s">
        <v>153</v>
      </c>
      <c r="E23" s="10" t="s">
        <v>94</v>
      </c>
      <c r="F23" s="11"/>
      <c r="G23" s="10" t="s">
        <v>95</v>
      </c>
      <c r="H23" s="10"/>
      <c r="I23" s="11"/>
      <c r="J23" s="10" t="s">
        <v>154</v>
      </c>
      <c r="K23" s="11"/>
      <c r="L23" s="10"/>
      <c r="M23" s="10"/>
      <c r="N23" s="10"/>
      <c r="O23" s="10"/>
      <c r="P23" s="12"/>
      <c r="Q23" s="12"/>
      <c r="R23" s="10"/>
      <c r="S23" s="10"/>
      <c r="T23" s="11"/>
      <c r="U23" s="10"/>
      <c r="V23" s="11"/>
      <c r="W23" s="11"/>
      <c r="X23" s="10"/>
      <c r="Y23" s="13"/>
      <c r="Z23" s="10"/>
      <c r="AA23" s="11"/>
      <c r="AB23" s="10"/>
      <c r="AC23" s="13"/>
      <c r="AD23" s="10"/>
      <c r="AE23" s="14" t="str">
        <f aca="false">IF(A23="","",IF(F23="","Falta justificación (SoA)",IF(AND(G23="Implementado",I23=""),"Sin documentación",IF(AND(S23&lt;&gt;"",S23&lt;&gt;"Pendiente",R23=""),"Sin evidencia",IF(AND(U23="Mayor",V23=""),"NC mayor sin análisis de causa","OK")))))</f>
        <v>Falta justificación (SoA)</v>
      </c>
    </row>
    <row r="24" customFormat="false" ht="15" hidden="false" customHeight="false" outlineLevel="0" collapsed="false">
      <c r="A24" s="10" t="s">
        <v>155</v>
      </c>
      <c r="B24" s="10" t="s">
        <v>91</v>
      </c>
      <c r="C24" s="10" t="s">
        <v>156</v>
      </c>
      <c r="D24" s="11" t="s">
        <v>157</v>
      </c>
      <c r="E24" s="10" t="s">
        <v>94</v>
      </c>
      <c r="F24" s="11"/>
      <c r="G24" s="10" t="s">
        <v>95</v>
      </c>
      <c r="H24" s="10"/>
      <c r="I24" s="11"/>
      <c r="J24" s="10" t="s">
        <v>96</v>
      </c>
      <c r="K24" s="11"/>
      <c r="L24" s="10"/>
      <c r="M24" s="10"/>
      <c r="N24" s="10"/>
      <c r="O24" s="10"/>
      <c r="P24" s="12"/>
      <c r="Q24" s="12"/>
      <c r="R24" s="10"/>
      <c r="S24" s="10"/>
      <c r="T24" s="11"/>
      <c r="U24" s="10"/>
      <c r="V24" s="11"/>
      <c r="W24" s="11"/>
      <c r="X24" s="10"/>
      <c r="Y24" s="13"/>
      <c r="Z24" s="10"/>
      <c r="AA24" s="11"/>
      <c r="AB24" s="10"/>
      <c r="AC24" s="13"/>
      <c r="AD24" s="10"/>
      <c r="AE24" s="14" t="str">
        <f aca="false">IF(A24="","",IF(F24="","Falta justificación (SoA)",IF(AND(G24="Implementado",I24=""),"Sin documentación",IF(AND(S24&lt;&gt;"",S24&lt;&gt;"Pendiente",R24=""),"Sin evidencia",IF(AND(U24="Mayor",V24=""),"NC mayor sin análisis de causa","OK")))))</f>
        <v>Falta justificación (SoA)</v>
      </c>
    </row>
    <row r="25" customFormat="false" ht="15" hidden="false" customHeight="false" outlineLevel="0" collapsed="false">
      <c r="A25" s="10" t="s">
        <v>158</v>
      </c>
      <c r="B25" s="10" t="s">
        <v>91</v>
      </c>
      <c r="C25" s="10" t="s">
        <v>159</v>
      </c>
      <c r="D25" s="11" t="s">
        <v>160</v>
      </c>
      <c r="E25" s="10" t="s">
        <v>94</v>
      </c>
      <c r="F25" s="11"/>
      <c r="G25" s="10" t="s">
        <v>95</v>
      </c>
      <c r="H25" s="10"/>
      <c r="I25" s="11"/>
      <c r="J25" s="10" t="s">
        <v>122</v>
      </c>
      <c r="K25" s="11"/>
      <c r="L25" s="10"/>
      <c r="M25" s="10"/>
      <c r="N25" s="10"/>
      <c r="O25" s="10"/>
      <c r="P25" s="12"/>
      <c r="Q25" s="12"/>
      <c r="R25" s="10"/>
      <c r="S25" s="10"/>
      <c r="T25" s="11"/>
      <c r="U25" s="10"/>
      <c r="V25" s="11"/>
      <c r="W25" s="11"/>
      <c r="X25" s="10"/>
      <c r="Y25" s="13"/>
      <c r="Z25" s="10"/>
      <c r="AA25" s="11"/>
      <c r="AB25" s="10"/>
      <c r="AC25" s="13"/>
      <c r="AD25" s="10"/>
      <c r="AE25" s="14" t="str">
        <f aca="false">IF(A25="","",IF(F25="","Falta justificación (SoA)",IF(AND(G25="Implementado",I25=""),"Sin documentación",IF(AND(S25&lt;&gt;"",S25&lt;&gt;"Pendiente",R25=""),"Sin evidencia",IF(AND(U25="Mayor",V25=""),"NC mayor sin análisis de causa","OK")))))</f>
        <v>Falta justificación (SoA)</v>
      </c>
    </row>
    <row r="26" customFormat="false" ht="15" hidden="false" customHeight="false" outlineLevel="0" collapsed="false">
      <c r="A26" s="10" t="s">
        <v>161</v>
      </c>
      <c r="B26" s="10" t="s">
        <v>91</v>
      </c>
      <c r="C26" s="10" t="s">
        <v>162</v>
      </c>
      <c r="D26" s="11" t="s">
        <v>163</v>
      </c>
      <c r="E26" s="10" t="s">
        <v>94</v>
      </c>
      <c r="F26" s="11"/>
      <c r="G26" s="10" t="s">
        <v>95</v>
      </c>
      <c r="H26" s="10"/>
      <c r="I26" s="11"/>
      <c r="J26" s="10" t="s">
        <v>122</v>
      </c>
      <c r="K26" s="11"/>
      <c r="L26" s="10"/>
      <c r="M26" s="10"/>
      <c r="N26" s="10"/>
      <c r="O26" s="10"/>
      <c r="P26" s="12"/>
      <c r="Q26" s="12"/>
      <c r="R26" s="10"/>
      <c r="S26" s="10"/>
      <c r="T26" s="11"/>
      <c r="U26" s="10"/>
      <c r="V26" s="11"/>
      <c r="W26" s="11"/>
      <c r="X26" s="10"/>
      <c r="Y26" s="13"/>
      <c r="Z26" s="10"/>
      <c r="AA26" s="11"/>
      <c r="AB26" s="10"/>
      <c r="AC26" s="13"/>
      <c r="AD26" s="10"/>
      <c r="AE26" s="14" t="str">
        <f aca="false">IF(A26="","",IF(F26="","Falta justificación (SoA)",IF(AND(G26="Implementado",I26=""),"Sin documentación",IF(AND(S26&lt;&gt;"",S26&lt;&gt;"Pendiente",R26=""),"Sin evidencia",IF(AND(U26="Mayor",V26=""),"NC mayor sin análisis de causa","OK")))))</f>
        <v>Falta justificación (SoA)</v>
      </c>
    </row>
    <row r="27" customFormat="false" ht="15" hidden="false" customHeight="false" outlineLevel="0" collapsed="false">
      <c r="A27" s="10" t="s">
        <v>164</v>
      </c>
      <c r="B27" s="10" t="s">
        <v>91</v>
      </c>
      <c r="C27" s="10" t="s">
        <v>165</v>
      </c>
      <c r="D27" s="11" t="s">
        <v>166</v>
      </c>
      <c r="E27" s="10" t="s">
        <v>94</v>
      </c>
      <c r="F27" s="11"/>
      <c r="G27" s="10" t="s">
        <v>95</v>
      </c>
      <c r="H27" s="10"/>
      <c r="I27" s="11"/>
      <c r="J27" s="10" t="s">
        <v>100</v>
      </c>
      <c r="K27" s="11"/>
      <c r="L27" s="10"/>
      <c r="M27" s="10"/>
      <c r="N27" s="10"/>
      <c r="O27" s="10"/>
      <c r="P27" s="12"/>
      <c r="Q27" s="12"/>
      <c r="R27" s="10"/>
      <c r="S27" s="10"/>
      <c r="T27" s="11"/>
      <c r="U27" s="10"/>
      <c r="V27" s="11"/>
      <c r="W27" s="11"/>
      <c r="X27" s="10"/>
      <c r="Y27" s="13"/>
      <c r="Z27" s="10"/>
      <c r="AA27" s="11"/>
      <c r="AB27" s="10"/>
      <c r="AC27" s="13"/>
      <c r="AD27" s="10"/>
      <c r="AE27" s="14" t="str">
        <f aca="false">IF(A27="","",IF(F27="","Falta justificación (SoA)",IF(AND(G27="Implementado",I27=""),"Sin documentación",IF(AND(S27&lt;&gt;"",S27&lt;&gt;"Pendiente",R27=""),"Sin evidencia",IF(AND(U27="Mayor",V27=""),"NC mayor sin análisis de causa","OK")))))</f>
        <v>Falta justificación (SoA)</v>
      </c>
    </row>
    <row r="28" customFormat="false" ht="15" hidden="false" customHeight="false" outlineLevel="0" collapsed="false">
      <c r="A28" s="10" t="s">
        <v>167</v>
      </c>
      <c r="B28" s="10" t="s">
        <v>91</v>
      </c>
      <c r="C28" s="10" t="s">
        <v>168</v>
      </c>
      <c r="D28" s="11" t="s">
        <v>169</v>
      </c>
      <c r="E28" s="10" t="s">
        <v>94</v>
      </c>
      <c r="F28" s="11"/>
      <c r="G28" s="10" t="s">
        <v>95</v>
      </c>
      <c r="H28" s="10"/>
      <c r="I28" s="11"/>
      <c r="J28" s="10" t="s">
        <v>96</v>
      </c>
      <c r="K28" s="11"/>
      <c r="L28" s="10"/>
      <c r="M28" s="10"/>
      <c r="N28" s="10"/>
      <c r="O28" s="10"/>
      <c r="P28" s="12"/>
      <c r="Q28" s="12"/>
      <c r="R28" s="10"/>
      <c r="S28" s="10"/>
      <c r="T28" s="11"/>
      <c r="U28" s="10"/>
      <c r="V28" s="11"/>
      <c r="W28" s="11"/>
      <c r="X28" s="10"/>
      <c r="Y28" s="13"/>
      <c r="Z28" s="10"/>
      <c r="AA28" s="11"/>
      <c r="AB28" s="10"/>
      <c r="AC28" s="13"/>
      <c r="AD28" s="10"/>
      <c r="AE28" s="14" t="str">
        <f aca="false">IF(A28="","",IF(F28="","Falta justificación (SoA)",IF(AND(G28="Implementado",I28=""),"Sin documentación",IF(AND(S28&lt;&gt;"",S28&lt;&gt;"Pendiente",R28=""),"Sin evidencia",IF(AND(U28="Mayor",V28=""),"NC mayor sin análisis de causa","OK")))))</f>
        <v>Falta justificación (SoA)</v>
      </c>
    </row>
    <row r="29" customFormat="false" ht="15" hidden="false" customHeight="false" outlineLevel="0" collapsed="false">
      <c r="A29" s="10" t="s">
        <v>170</v>
      </c>
      <c r="B29" s="10" t="s">
        <v>91</v>
      </c>
      <c r="C29" s="10" t="s">
        <v>171</v>
      </c>
      <c r="D29" s="11" t="s">
        <v>172</v>
      </c>
      <c r="E29" s="10" t="s">
        <v>94</v>
      </c>
      <c r="F29" s="11"/>
      <c r="G29" s="10" t="s">
        <v>95</v>
      </c>
      <c r="H29" s="10"/>
      <c r="I29" s="11"/>
      <c r="J29" s="10" t="s">
        <v>173</v>
      </c>
      <c r="K29" s="11"/>
      <c r="L29" s="10"/>
      <c r="M29" s="10"/>
      <c r="N29" s="10"/>
      <c r="O29" s="10"/>
      <c r="P29" s="12"/>
      <c r="Q29" s="12"/>
      <c r="R29" s="10"/>
      <c r="S29" s="10"/>
      <c r="T29" s="11"/>
      <c r="U29" s="10"/>
      <c r="V29" s="11"/>
      <c r="W29" s="11"/>
      <c r="X29" s="10"/>
      <c r="Y29" s="13"/>
      <c r="Z29" s="10"/>
      <c r="AA29" s="11"/>
      <c r="AB29" s="10"/>
      <c r="AC29" s="13"/>
      <c r="AD29" s="10"/>
      <c r="AE29" s="14" t="str">
        <f aca="false">IF(A29="","",IF(F29="","Falta justificación (SoA)",IF(AND(G29="Implementado",I29=""),"Sin documentación",IF(AND(S29&lt;&gt;"",S29&lt;&gt;"Pendiente",R29=""),"Sin evidencia",IF(AND(U29="Mayor",V29=""),"NC mayor sin análisis de causa","OK")))))</f>
        <v>Falta justificación (SoA)</v>
      </c>
    </row>
    <row r="30" customFormat="false" ht="15" hidden="false" customHeight="false" outlineLevel="0" collapsed="false">
      <c r="A30" s="10" t="s">
        <v>174</v>
      </c>
      <c r="B30" s="10" t="s">
        <v>91</v>
      </c>
      <c r="C30" s="10" t="s">
        <v>175</v>
      </c>
      <c r="D30" s="11" t="s">
        <v>176</v>
      </c>
      <c r="E30" s="10" t="s">
        <v>94</v>
      </c>
      <c r="F30" s="11"/>
      <c r="G30" s="10" t="s">
        <v>95</v>
      </c>
      <c r="H30" s="10"/>
      <c r="I30" s="11"/>
      <c r="J30" s="10" t="s">
        <v>111</v>
      </c>
      <c r="K30" s="11"/>
      <c r="L30" s="10"/>
      <c r="M30" s="10"/>
      <c r="N30" s="10"/>
      <c r="O30" s="10"/>
      <c r="P30" s="12"/>
      <c r="Q30" s="12"/>
      <c r="R30" s="10"/>
      <c r="S30" s="10"/>
      <c r="T30" s="11"/>
      <c r="U30" s="10"/>
      <c r="V30" s="11"/>
      <c r="W30" s="11"/>
      <c r="X30" s="10"/>
      <c r="Y30" s="13"/>
      <c r="Z30" s="10"/>
      <c r="AA30" s="11"/>
      <c r="AB30" s="10"/>
      <c r="AC30" s="13"/>
      <c r="AD30" s="10"/>
      <c r="AE30" s="14" t="str">
        <f aca="false">IF(A30="","",IF(F30="","Falta justificación (SoA)",IF(AND(G30="Implementado",I30=""),"Sin documentación",IF(AND(S30&lt;&gt;"",S30&lt;&gt;"Pendiente",R30=""),"Sin evidencia",IF(AND(U30="Mayor",V30=""),"NC mayor sin análisis de causa","OK")))))</f>
        <v>Falta justificación (SoA)</v>
      </c>
    </row>
    <row r="31" customFormat="false" ht="15" hidden="false" customHeight="false" outlineLevel="0" collapsed="false">
      <c r="A31" s="10" t="s">
        <v>177</v>
      </c>
      <c r="B31" s="10" t="s">
        <v>91</v>
      </c>
      <c r="C31" s="10" t="s">
        <v>178</v>
      </c>
      <c r="D31" s="11" t="s">
        <v>179</v>
      </c>
      <c r="E31" s="10" t="s">
        <v>94</v>
      </c>
      <c r="F31" s="11"/>
      <c r="G31" s="10" t="s">
        <v>95</v>
      </c>
      <c r="H31" s="10"/>
      <c r="I31" s="11"/>
      <c r="J31" s="10" t="s">
        <v>96</v>
      </c>
      <c r="K31" s="11"/>
      <c r="L31" s="10"/>
      <c r="M31" s="10"/>
      <c r="N31" s="10"/>
      <c r="O31" s="10"/>
      <c r="P31" s="12"/>
      <c r="Q31" s="12"/>
      <c r="R31" s="10"/>
      <c r="S31" s="10"/>
      <c r="T31" s="11"/>
      <c r="U31" s="10"/>
      <c r="V31" s="11"/>
      <c r="W31" s="11"/>
      <c r="X31" s="10"/>
      <c r="Y31" s="13"/>
      <c r="Z31" s="10"/>
      <c r="AA31" s="11"/>
      <c r="AB31" s="10"/>
      <c r="AC31" s="13"/>
      <c r="AD31" s="10"/>
      <c r="AE31" s="14" t="str">
        <f aca="false">IF(A31="","",IF(F31="","Falta justificación (SoA)",IF(AND(G31="Implementado",I31=""),"Sin documentación",IF(AND(S31&lt;&gt;"",S31&lt;&gt;"Pendiente",R31=""),"Sin evidencia",IF(AND(U31="Mayor",V31=""),"NC mayor sin análisis de causa","OK")))))</f>
        <v>Falta justificación (SoA)</v>
      </c>
    </row>
    <row r="32" customFormat="false" ht="15" hidden="false" customHeight="false" outlineLevel="0" collapsed="false">
      <c r="A32" s="10" t="s">
        <v>180</v>
      </c>
      <c r="B32" s="10" t="s">
        <v>91</v>
      </c>
      <c r="C32" s="10" t="s">
        <v>181</v>
      </c>
      <c r="D32" s="11" t="s">
        <v>182</v>
      </c>
      <c r="E32" s="10" t="s">
        <v>94</v>
      </c>
      <c r="F32" s="11"/>
      <c r="G32" s="10" t="s">
        <v>95</v>
      </c>
      <c r="H32" s="10"/>
      <c r="I32" s="11"/>
      <c r="J32" s="10" t="s">
        <v>173</v>
      </c>
      <c r="K32" s="11"/>
      <c r="L32" s="10"/>
      <c r="M32" s="10"/>
      <c r="N32" s="10"/>
      <c r="O32" s="10"/>
      <c r="P32" s="12"/>
      <c r="Q32" s="12"/>
      <c r="R32" s="10"/>
      <c r="S32" s="10"/>
      <c r="T32" s="11"/>
      <c r="U32" s="10"/>
      <c r="V32" s="11"/>
      <c r="W32" s="11"/>
      <c r="X32" s="10"/>
      <c r="Y32" s="13"/>
      <c r="Z32" s="10"/>
      <c r="AA32" s="11"/>
      <c r="AB32" s="10"/>
      <c r="AC32" s="13"/>
      <c r="AD32" s="10"/>
      <c r="AE32" s="14" t="str">
        <f aca="false">IF(A32="","",IF(F32="","Falta justificación (SoA)",IF(AND(G32="Implementado",I32=""),"Sin documentación",IF(AND(S32&lt;&gt;"",S32&lt;&gt;"Pendiente",R32=""),"Sin evidencia",IF(AND(U32="Mayor",V32=""),"NC mayor sin análisis de causa","OK")))))</f>
        <v>Falta justificación (SoA)</v>
      </c>
    </row>
    <row r="33" customFormat="false" ht="15" hidden="false" customHeight="false" outlineLevel="0" collapsed="false">
      <c r="A33" s="10" t="s">
        <v>183</v>
      </c>
      <c r="B33" s="10" t="s">
        <v>184</v>
      </c>
      <c r="C33" s="10" t="s">
        <v>185</v>
      </c>
      <c r="D33" s="11" t="s">
        <v>186</v>
      </c>
      <c r="E33" s="10" t="s">
        <v>94</v>
      </c>
      <c r="F33" s="11"/>
      <c r="G33" s="10" t="s">
        <v>95</v>
      </c>
      <c r="H33" s="10"/>
      <c r="I33" s="11"/>
      <c r="J33" s="10" t="s">
        <v>115</v>
      </c>
      <c r="K33" s="11"/>
      <c r="L33" s="10"/>
      <c r="M33" s="10"/>
      <c r="N33" s="10"/>
      <c r="O33" s="10"/>
      <c r="P33" s="12"/>
      <c r="Q33" s="12"/>
      <c r="R33" s="10"/>
      <c r="S33" s="10"/>
      <c r="T33" s="11"/>
      <c r="U33" s="10"/>
      <c r="V33" s="11"/>
      <c r="W33" s="11"/>
      <c r="X33" s="10"/>
      <c r="Y33" s="13"/>
      <c r="Z33" s="10"/>
      <c r="AA33" s="11"/>
      <c r="AB33" s="10"/>
      <c r="AC33" s="13"/>
      <c r="AD33" s="10"/>
      <c r="AE33" s="14" t="str">
        <f aca="false">IF(A33="","",IF(F33="","Falta justificación (SoA)",IF(AND(G33="Implementado",I33=""),"Sin documentación",IF(AND(S33&lt;&gt;"",S33&lt;&gt;"Pendiente",R33=""),"Sin evidencia",IF(AND(U33="Mayor",V33=""),"NC mayor sin análisis de causa","OK")))))</f>
        <v>Falta justificación (SoA)</v>
      </c>
    </row>
    <row r="34" customFormat="false" ht="15" hidden="false" customHeight="false" outlineLevel="0" collapsed="false">
      <c r="A34" s="10" t="s">
        <v>187</v>
      </c>
      <c r="B34" s="10" t="s">
        <v>184</v>
      </c>
      <c r="C34" s="10" t="s">
        <v>188</v>
      </c>
      <c r="D34" s="11" t="s">
        <v>189</v>
      </c>
      <c r="E34" s="10" t="s">
        <v>94</v>
      </c>
      <c r="F34" s="11"/>
      <c r="G34" s="10" t="s">
        <v>95</v>
      </c>
      <c r="H34" s="10"/>
      <c r="I34" s="11"/>
      <c r="J34" s="10" t="s">
        <v>111</v>
      </c>
      <c r="K34" s="11"/>
      <c r="L34" s="10"/>
      <c r="M34" s="10"/>
      <c r="N34" s="10"/>
      <c r="O34" s="10"/>
      <c r="P34" s="12"/>
      <c r="Q34" s="12"/>
      <c r="R34" s="10"/>
      <c r="S34" s="10"/>
      <c r="T34" s="11"/>
      <c r="U34" s="10"/>
      <c r="V34" s="11"/>
      <c r="W34" s="11"/>
      <c r="X34" s="10"/>
      <c r="Y34" s="13"/>
      <c r="Z34" s="10"/>
      <c r="AA34" s="11"/>
      <c r="AB34" s="10"/>
      <c r="AC34" s="13"/>
      <c r="AD34" s="10"/>
      <c r="AE34" s="14" t="str">
        <f aca="false">IF(A34="","",IF(F34="","Falta justificación (SoA)",IF(AND(G34="Implementado",I34=""),"Sin documentación",IF(AND(S34&lt;&gt;"",S34&lt;&gt;"Pendiente",R34=""),"Sin evidencia",IF(AND(U34="Mayor",V34=""),"NC mayor sin análisis de causa","OK")))))</f>
        <v>Falta justificación (SoA)</v>
      </c>
    </row>
    <row r="35" customFormat="false" ht="23.85" hidden="false" customHeight="false" outlineLevel="0" collapsed="false">
      <c r="A35" s="10" t="s">
        <v>190</v>
      </c>
      <c r="B35" s="10" t="s">
        <v>184</v>
      </c>
      <c r="C35" s="10" t="s">
        <v>191</v>
      </c>
      <c r="D35" s="11" t="s">
        <v>192</v>
      </c>
      <c r="E35" s="10" t="s">
        <v>94</v>
      </c>
      <c r="F35" s="11"/>
      <c r="G35" s="10" t="s">
        <v>95</v>
      </c>
      <c r="H35" s="10"/>
      <c r="I35" s="11"/>
      <c r="J35" s="10" t="s">
        <v>193</v>
      </c>
      <c r="K35" s="11"/>
      <c r="L35" s="10"/>
      <c r="M35" s="10"/>
      <c r="N35" s="10"/>
      <c r="O35" s="10"/>
      <c r="P35" s="12"/>
      <c r="Q35" s="12"/>
      <c r="R35" s="10"/>
      <c r="S35" s="10"/>
      <c r="T35" s="11"/>
      <c r="U35" s="10"/>
      <c r="V35" s="11"/>
      <c r="W35" s="11"/>
      <c r="X35" s="10"/>
      <c r="Y35" s="13"/>
      <c r="Z35" s="10"/>
      <c r="AA35" s="11"/>
      <c r="AB35" s="10"/>
      <c r="AC35" s="13"/>
      <c r="AD35" s="10"/>
      <c r="AE35" s="14" t="str">
        <f aca="false">IF(A35="","",IF(F35="","Falta justificación (SoA)",IF(AND(G35="Implementado",I35=""),"Sin documentación",IF(AND(S35&lt;&gt;"",S35&lt;&gt;"Pendiente",R35=""),"Sin evidencia",IF(AND(U35="Mayor",V35=""),"NC mayor sin análisis de causa","OK")))))</f>
        <v>Falta justificación (SoA)</v>
      </c>
    </row>
    <row r="36" customFormat="false" ht="23.85" hidden="false" customHeight="false" outlineLevel="0" collapsed="false">
      <c r="A36" s="10" t="s">
        <v>194</v>
      </c>
      <c r="B36" s="10" t="s">
        <v>184</v>
      </c>
      <c r="C36" s="10" t="s">
        <v>195</v>
      </c>
      <c r="D36" s="11" t="s">
        <v>196</v>
      </c>
      <c r="E36" s="10" t="s">
        <v>94</v>
      </c>
      <c r="F36" s="11"/>
      <c r="G36" s="10" t="s">
        <v>95</v>
      </c>
      <c r="H36" s="10"/>
      <c r="I36" s="11"/>
      <c r="J36" s="10" t="s">
        <v>100</v>
      </c>
      <c r="K36" s="11"/>
      <c r="L36" s="10"/>
      <c r="M36" s="10"/>
      <c r="N36" s="10"/>
      <c r="O36" s="10"/>
      <c r="P36" s="12"/>
      <c r="Q36" s="12"/>
      <c r="R36" s="10"/>
      <c r="S36" s="10"/>
      <c r="T36" s="11"/>
      <c r="U36" s="10"/>
      <c r="V36" s="11"/>
      <c r="W36" s="11"/>
      <c r="X36" s="10"/>
      <c r="Y36" s="13"/>
      <c r="Z36" s="10"/>
      <c r="AA36" s="11"/>
      <c r="AB36" s="10"/>
      <c r="AC36" s="13"/>
      <c r="AD36" s="10"/>
      <c r="AE36" s="14" t="str">
        <f aca="false">IF(A36="","",IF(F36="","Falta justificación (SoA)",IF(AND(G36="Implementado",I36=""),"Sin documentación",IF(AND(S36&lt;&gt;"",S36&lt;&gt;"Pendiente",R36=""),"Sin evidencia",IF(AND(U36="Mayor",V36=""),"NC mayor sin análisis de causa","OK")))))</f>
        <v>Falta justificación (SoA)</v>
      </c>
    </row>
    <row r="37" customFormat="false" ht="23.85" hidden="false" customHeight="false" outlineLevel="0" collapsed="false">
      <c r="A37" s="10" t="s">
        <v>197</v>
      </c>
      <c r="B37" s="10" t="s">
        <v>184</v>
      </c>
      <c r="C37" s="10" t="s">
        <v>198</v>
      </c>
      <c r="D37" s="11" t="s">
        <v>199</v>
      </c>
      <c r="E37" s="10" t="s">
        <v>94</v>
      </c>
      <c r="F37" s="11"/>
      <c r="G37" s="10" t="s">
        <v>95</v>
      </c>
      <c r="H37" s="10"/>
      <c r="I37" s="11"/>
      <c r="J37" s="10" t="s">
        <v>200</v>
      </c>
      <c r="K37" s="11"/>
      <c r="L37" s="10"/>
      <c r="M37" s="10"/>
      <c r="N37" s="10"/>
      <c r="O37" s="10"/>
      <c r="P37" s="12"/>
      <c r="Q37" s="12"/>
      <c r="R37" s="10"/>
      <c r="S37" s="10"/>
      <c r="T37" s="11"/>
      <c r="U37" s="10"/>
      <c r="V37" s="11"/>
      <c r="W37" s="11"/>
      <c r="X37" s="10"/>
      <c r="Y37" s="13"/>
      <c r="Z37" s="10"/>
      <c r="AA37" s="11"/>
      <c r="AB37" s="10"/>
      <c r="AC37" s="13"/>
      <c r="AD37" s="10"/>
      <c r="AE37" s="14" t="str">
        <f aca="false">IF(A37="","",IF(F37="","Falta justificación (SoA)",IF(AND(G37="Implementado",I37=""),"Sin documentación",IF(AND(S37&lt;&gt;"",S37&lt;&gt;"Pendiente",R37=""),"Sin evidencia",IF(AND(U37="Mayor",V37=""),"NC mayor sin análisis de causa","OK")))))</f>
        <v>Falta justificación (SoA)</v>
      </c>
    </row>
    <row r="38" customFormat="false" ht="23.85" hidden="false" customHeight="false" outlineLevel="0" collapsed="false">
      <c r="A38" s="10" t="s">
        <v>201</v>
      </c>
      <c r="B38" s="10" t="s">
        <v>184</v>
      </c>
      <c r="C38" s="10" t="s">
        <v>202</v>
      </c>
      <c r="D38" s="11" t="s">
        <v>203</v>
      </c>
      <c r="E38" s="10" t="s">
        <v>94</v>
      </c>
      <c r="F38" s="11"/>
      <c r="G38" s="10" t="s">
        <v>95</v>
      </c>
      <c r="H38" s="10"/>
      <c r="I38" s="11"/>
      <c r="J38" s="10" t="s">
        <v>204</v>
      </c>
      <c r="K38" s="11"/>
      <c r="L38" s="10"/>
      <c r="M38" s="10"/>
      <c r="N38" s="10"/>
      <c r="O38" s="10"/>
      <c r="P38" s="12"/>
      <c r="Q38" s="12"/>
      <c r="R38" s="10"/>
      <c r="S38" s="10"/>
      <c r="T38" s="11"/>
      <c r="U38" s="10"/>
      <c r="V38" s="11"/>
      <c r="W38" s="11"/>
      <c r="X38" s="10"/>
      <c r="Y38" s="13"/>
      <c r="Z38" s="10"/>
      <c r="AA38" s="11"/>
      <c r="AB38" s="10"/>
      <c r="AC38" s="13"/>
      <c r="AD38" s="10"/>
      <c r="AE38" s="14" t="str">
        <f aca="false">IF(A38="","",IF(F38="","Falta justificación (SoA)",IF(AND(G38="Implementado",I38=""),"Sin documentación",IF(AND(S38&lt;&gt;"",S38&lt;&gt;"Pendiente",R38=""),"Sin evidencia",IF(AND(U38="Mayor",V38=""),"NC mayor sin análisis de causa","OK")))))</f>
        <v>Falta justificación (SoA)</v>
      </c>
    </row>
    <row r="39" customFormat="false" ht="23.85" hidden="false" customHeight="false" outlineLevel="0" collapsed="false">
      <c r="A39" s="10" t="s">
        <v>205</v>
      </c>
      <c r="B39" s="10" t="s">
        <v>184</v>
      </c>
      <c r="C39" s="10" t="s">
        <v>206</v>
      </c>
      <c r="D39" s="11" t="s">
        <v>207</v>
      </c>
      <c r="E39" s="10" t="s">
        <v>94</v>
      </c>
      <c r="F39" s="11"/>
      <c r="G39" s="10" t="s">
        <v>95</v>
      </c>
      <c r="H39" s="10"/>
      <c r="I39" s="11"/>
      <c r="J39" s="10" t="s">
        <v>208</v>
      </c>
      <c r="K39" s="11"/>
      <c r="L39" s="10"/>
      <c r="M39" s="10"/>
      <c r="N39" s="10"/>
      <c r="O39" s="10"/>
      <c r="P39" s="12"/>
      <c r="Q39" s="12"/>
      <c r="R39" s="10"/>
      <c r="S39" s="10"/>
      <c r="T39" s="11"/>
      <c r="U39" s="10"/>
      <c r="V39" s="11"/>
      <c r="W39" s="11"/>
      <c r="X39" s="10"/>
      <c r="Y39" s="13"/>
      <c r="Z39" s="10"/>
      <c r="AA39" s="11"/>
      <c r="AB39" s="10"/>
      <c r="AC39" s="13"/>
      <c r="AD39" s="10"/>
      <c r="AE39" s="14" t="str">
        <f aca="false">IF(A39="","",IF(F39="","Falta justificación (SoA)",IF(AND(G39="Implementado",I39=""),"Sin documentación",IF(AND(S39&lt;&gt;"",S39&lt;&gt;"Pendiente",R39=""),"Sin evidencia",IF(AND(U39="Mayor",V39=""),"NC mayor sin análisis de causa","OK")))))</f>
        <v>Falta justificación (SoA)</v>
      </c>
    </row>
    <row r="40" customFormat="false" ht="23.85" hidden="false" customHeight="false" outlineLevel="0" collapsed="false">
      <c r="A40" s="10" t="s">
        <v>209</v>
      </c>
      <c r="B40" s="10" t="s">
        <v>184</v>
      </c>
      <c r="C40" s="10" t="s">
        <v>210</v>
      </c>
      <c r="D40" s="11" t="s">
        <v>211</v>
      </c>
      <c r="E40" s="10" t="s">
        <v>94</v>
      </c>
      <c r="F40" s="11"/>
      <c r="G40" s="10" t="s">
        <v>95</v>
      </c>
      <c r="H40" s="10"/>
      <c r="I40" s="11"/>
      <c r="J40" s="10" t="s">
        <v>115</v>
      </c>
      <c r="K40" s="11"/>
      <c r="L40" s="10"/>
      <c r="M40" s="10"/>
      <c r="N40" s="10"/>
      <c r="O40" s="10"/>
      <c r="P40" s="12"/>
      <c r="Q40" s="12"/>
      <c r="R40" s="10"/>
      <c r="S40" s="10"/>
      <c r="T40" s="11"/>
      <c r="U40" s="10"/>
      <c r="V40" s="11"/>
      <c r="W40" s="11"/>
      <c r="X40" s="10"/>
      <c r="Y40" s="13"/>
      <c r="Z40" s="10"/>
      <c r="AA40" s="11"/>
      <c r="AB40" s="10"/>
      <c r="AC40" s="13"/>
      <c r="AD40" s="10"/>
      <c r="AE40" s="14" t="str">
        <f aca="false">IF(A40="","",IF(F40="","Falta justificación (SoA)",IF(AND(G40="Implementado",I40=""),"Sin documentación",IF(AND(S40&lt;&gt;"",S40&lt;&gt;"Pendiente",R40=""),"Sin evidencia",IF(AND(U40="Mayor",V40=""),"NC mayor sin análisis de causa","OK")))))</f>
        <v>Falta justificación (SoA)</v>
      </c>
    </row>
    <row r="41" customFormat="false" ht="23.85" hidden="false" customHeight="false" outlineLevel="0" collapsed="false">
      <c r="A41" s="10" t="s">
        <v>212</v>
      </c>
      <c r="B41" s="10" t="s">
        <v>184</v>
      </c>
      <c r="C41" s="10" t="s">
        <v>213</v>
      </c>
      <c r="D41" s="11" t="s">
        <v>214</v>
      </c>
      <c r="E41" s="10" t="s">
        <v>94</v>
      </c>
      <c r="F41" s="11"/>
      <c r="G41" s="10" t="s">
        <v>95</v>
      </c>
      <c r="H41" s="10"/>
      <c r="I41" s="11"/>
      <c r="J41" s="10" t="s">
        <v>215</v>
      </c>
      <c r="K41" s="11"/>
      <c r="L41" s="10"/>
      <c r="M41" s="10"/>
      <c r="N41" s="10"/>
      <c r="O41" s="10"/>
      <c r="P41" s="12"/>
      <c r="Q41" s="12"/>
      <c r="R41" s="10"/>
      <c r="S41" s="10"/>
      <c r="T41" s="11"/>
      <c r="U41" s="10"/>
      <c r="V41" s="11"/>
      <c r="W41" s="11"/>
      <c r="X41" s="10"/>
      <c r="Y41" s="13"/>
      <c r="Z41" s="10"/>
      <c r="AA41" s="11"/>
      <c r="AB41" s="10"/>
      <c r="AC41" s="13"/>
      <c r="AD41" s="10"/>
      <c r="AE41" s="14" t="str">
        <f aca="false">IF(A41="","",IF(F41="","Falta justificación (SoA)",IF(AND(G41="Implementado",I41=""),"Sin documentación",IF(AND(S41&lt;&gt;"",S41&lt;&gt;"Pendiente",R41=""),"Sin evidencia",IF(AND(U41="Mayor",V41=""),"NC mayor sin análisis de causa","OK")))))</f>
        <v>Falta justificación (SoA)</v>
      </c>
    </row>
    <row r="42" customFormat="false" ht="15" hidden="false" customHeight="false" outlineLevel="0" collapsed="false">
      <c r="A42" s="10"/>
      <c r="B42" s="10"/>
      <c r="C42" s="10"/>
      <c r="D42" s="11"/>
      <c r="E42" s="10"/>
      <c r="F42" s="11"/>
      <c r="G42" s="10"/>
      <c r="H42" s="10"/>
      <c r="I42" s="11"/>
      <c r="J42" s="10"/>
      <c r="K42" s="11"/>
      <c r="L42" s="10"/>
      <c r="M42" s="10"/>
      <c r="N42" s="10"/>
      <c r="O42" s="10"/>
      <c r="P42" s="12"/>
      <c r="Q42" s="12"/>
      <c r="R42" s="10"/>
      <c r="S42" s="10"/>
      <c r="T42" s="11"/>
      <c r="U42" s="10"/>
      <c r="V42" s="11"/>
      <c r="W42" s="11"/>
      <c r="X42" s="10"/>
      <c r="Y42" s="13"/>
      <c r="Z42" s="10"/>
      <c r="AA42" s="11"/>
      <c r="AB42" s="10"/>
      <c r="AC42" s="13"/>
      <c r="AD42" s="10"/>
      <c r="AE42" s="14" t="str">
        <f aca="false">IF(A42="","",IF(F42="","Falta justificación (SoA)",IF(AND(G42="Implementado",I42=""),"Sin documentación",IF(AND(S42&lt;&gt;"",S42&lt;&gt;"Pendiente",R42=""),"Sin evidencia",IF(AND(U42="Mayor",V42=""),"NC mayor sin análisis de causa","OK")))))</f>
        <v/>
      </c>
    </row>
    <row r="43" customFormat="false" ht="15" hidden="false" customHeight="false" outlineLevel="0" collapsed="false">
      <c r="A43" s="10"/>
      <c r="B43" s="10"/>
      <c r="C43" s="10"/>
      <c r="D43" s="11"/>
      <c r="E43" s="10"/>
      <c r="F43" s="11"/>
      <c r="G43" s="10"/>
      <c r="H43" s="10"/>
      <c r="I43" s="11"/>
      <c r="J43" s="10"/>
      <c r="K43" s="11"/>
      <c r="L43" s="10"/>
      <c r="M43" s="10"/>
      <c r="N43" s="10"/>
      <c r="O43" s="10"/>
      <c r="P43" s="12"/>
      <c r="Q43" s="12"/>
      <c r="R43" s="10"/>
      <c r="S43" s="10"/>
      <c r="T43" s="11"/>
      <c r="U43" s="10"/>
      <c r="V43" s="11"/>
      <c r="W43" s="11"/>
      <c r="X43" s="10"/>
      <c r="Y43" s="13"/>
      <c r="Z43" s="10"/>
      <c r="AA43" s="11"/>
      <c r="AB43" s="10"/>
      <c r="AC43" s="13"/>
      <c r="AD43" s="10"/>
      <c r="AE43" s="14" t="str">
        <f aca="false">IF(A43="","",IF(F43="","Falta justificación (SoA)",IF(AND(G43="Implementado",I43=""),"Sin documentación",IF(AND(S43&lt;&gt;"",S43&lt;&gt;"Pendiente",R43=""),"Sin evidencia",IF(AND(U43="Mayor",V43=""),"NC mayor sin análisis de causa","OK")))))</f>
        <v/>
      </c>
    </row>
    <row r="44" customFormat="false" ht="15" hidden="false" customHeight="false" outlineLevel="0" collapsed="false">
      <c r="A44" s="10"/>
      <c r="B44" s="10"/>
      <c r="C44" s="10"/>
      <c r="D44" s="11"/>
      <c r="E44" s="10"/>
      <c r="F44" s="11"/>
      <c r="G44" s="10"/>
      <c r="H44" s="10"/>
      <c r="I44" s="11"/>
      <c r="J44" s="10"/>
      <c r="K44" s="11"/>
      <c r="L44" s="10"/>
      <c r="M44" s="10"/>
      <c r="N44" s="10"/>
      <c r="O44" s="10"/>
      <c r="P44" s="12"/>
      <c r="Q44" s="12"/>
      <c r="R44" s="10"/>
      <c r="S44" s="10"/>
      <c r="T44" s="11"/>
      <c r="U44" s="10"/>
      <c r="V44" s="11"/>
      <c r="W44" s="11"/>
      <c r="X44" s="10"/>
      <c r="Y44" s="13"/>
      <c r="Z44" s="10"/>
      <c r="AA44" s="11"/>
      <c r="AB44" s="10"/>
      <c r="AC44" s="13"/>
      <c r="AD44" s="10"/>
      <c r="AE44" s="14" t="str">
        <f aca="false">IF(A44="","",IF(F44="","Falta justificación (SoA)",IF(AND(G44="Implementado",I44=""),"Sin documentación",IF(AND(S44&lt;&gt;"",S44&lt;&gt;"Pendiente",R44=""),"Sin evidencia",IF(AND(U44="Mayor",V44=""),"NC mayor sin análisis de causa","OK")))))</f>
        <v/>
      </c>
    </row>
    <row r="45" customFormat="false" ht="15" hidden="false" customHeight="false" outlineLevel="0" collapsed="false">
      <c r="A45" s="10"/>
      <c r="B45" s="10"/>
      <c r="C45" s="10"/>
      <c r="D45" s="11"/>
      <c r="E45" s="10"/>
      <c r="F45" s="11"/>
      <c r="G45" s="10"/>
      <c r="H45" s="10"/>
      <c r="I45" s="11"/>
      <c r="J45" s="10"/>
      <c r="K45" s="11"/>
      <c r="L45" s="10"/>
      <c r="M45" s="10"/>
      <c r="N45" s="10"/>
      <c r="O45" s="10"/>
      <c r="P45" s="12"/>
      <c r="Q45" s="12"/>
      <c r="R45" s="10"/>
      <c r="S45" s="10"/>
      <c r="T45" s="11"/>
      <c r="U45" s="10"/>
      <c r="V45" s="11"/>
      <c r="W45" s="11"/>
      <c r="X45" s="10"/>
      <c r="Y45" s="13"/>
      <c r="Z45" s="10"/>
      <c r="AA45" s="11"/>
      <c r="AB45" s="10"/>
      <c r="AC45" s="13"/>
      <c r="AD45" s="10"/>
      <c r="AE45" s="14" t="str">
        <f aca="false">IF(A45="","",IF(F45="","Falta justificación (SoA)",IF(AND(G45="Implementado",I45=""),"Sin documentación",IF(AND(S45&lt;&gt;"",S45&lt;&gt;"Pendiente",R45=""),"Sin evidencia",IF(AND(U45="Mayor",V45=""),"NC mayor sin análisis de causa","OK")))))</f>
        <v/>
      </c>
    </row>
    <row r="46" customFormat="false" ht="15" hidden="false" customHeight="false" outlineLevel="0" collapsed="false">
      <c r="A46" s="10"/>
      <c r="B46" s="10"/>
      <c r="C46" s="10"/>
      <c r="D46" s="11"/>
      <c r="E46" s="10"/>
      <c r="F46" s="11"/>
      <c r="G46" s="10"/>
      <c r="H46" s="10"/>
      <c r="I46" s="11"/>
      <c r="J46" s="10"/>
      <c r="K46" s="11"/>
      <c r="L46" s="10"/>
      <c r="M46" s="10"/>
      <c r="N46" s="10"/>
      <c r="O46" s="10"/>
      <c r="P46" s="12"/>
      <c r="Q46" s="12"/>
      <c r="R46" s="10"/>
      <c r="S46" s="10"/>
      <c r="T46" s="11"/>
      <c r="U46" s="10"/>
      <c r="V46" s="11"/>
      <c r="W46" s="11"/>
      <c r="X46" s="10"/>
      <c r="Y46" s="13"/>
      <c r="Z46" s="10"/>
      <c r="AA46" s="11"/>
      <c r="AB46" s="10"/>
      <c r="AC46" s="13"/>
      <c r="AD46" s="10"/>
      <c r="AE46" s="14" t="str">
        <f aca="false">IF(A46="","",IF(F46="","Falta justificación (SoA)",IF(AND(G46="Implementado",I46=""),"Sin documentación",IF(AND(S46&lt;&gt;"",S46&lt;&gt;"Pendiente",R46=""),"Sin evidencia",IF(AND(U46="Mayor",V46=""),"NC mayor sin análisis de causa","OK")))))</f>
        <v/>
      </c>
    </row>
    <row r="47" customFormat="false" ht="15" hidden="false" customHeight="false" outlineLevel="0" collapsed="false">
      <c r="A47" s="10"/>
      <c r="B47" s="10"/>
      <c r="C47" s="10"/>
      <c r="D47" s="11"/>
      <c r="E47" s="10"/>
      <c r="F47" s="11"/>
      <c r="G47" s="10"/>
      <c r="H47" s="10"/>
      <c r="I47" s="11"/>
      <c r="J47" s="10"/>
      <c r="K47" s="11"/>
      <c r="L47" s="10"/>
      <c r="M47" s="10"/>
      <c r="N47" s="10"/>
      <c r="O47" s="10"/>
      <c r="P47" s="12"/>
      <c r="Q47" s="12"/>
      <c r="R47" s="10"/>
      <c r="S47" s="10"/>
      <c r="T47" s="11"/>
      <c r="U47" s="10"/>
      <c r="V47" s="11"/>
      <c r="W47" s="11"/>
      <c r="X47" s="10"/>
      <c r="Y47" s="13"/>
      <c r="Z47" s="10"/>
      <c r="AA47" s="11"/>
      <c r="AB47" s="10"/>
      <c r="AC47" s="13"/>
      <c r="AD47" s="10"/>
      <c r="AE47" s="14" t="str">
        <f aca="false">IF(A47="","",IF(F47="","Falta justificación (SoA)",IF(AND(G47="Implementado",I47=""),"Sin documentación",IF(AND(S47&lt;&gt;"",S47&lt;&gt;"Pendiente",R47=""),"Sin evidencia",IF(AND(U47="Mayor",V47=""),"NC mayor sin análisis de causa","OK")))))</f>
        <v/>
      </c>
    </row>
    <row r="48" customFormat="false" ht="15" hidden="false" customHeight="false" outlineLevel="0" collapsed="false">
      <c r="A48" s="10"/>
      <c r="B48" s="10"/>
      <c r="C48" s="10"/>
      <c r="D48" s="11"/>
      <c r="E48" s="10"/>
      <c r="F48" s="11"/>
      <c r="G48" s="10"/>
      <c r="H48" s="10"/>
      <c r="I48" s="11"/>
      <c r="J48" s="10"/>
      <c r="K48" s="11"/>
      <c r="L48" s="10"/>
      <c r="M48" s="10"/>
      <c r="N48" s="10"/>
      <c r="O48" s="10"/>
      <c r="P48" s="12"/>
      <c r="Q48" s="12"/>
      <c r="R48" s="10"/>
      <c r="S48" s="10"/>
      <c r="T48" s="11"/>
      <c r="U48" s="10"/>
      <c r="V48" s="11"/>
      <c r="W48" s="11"/>
      <c r="X48" s="10"/>
      <c r="Y48" s="13"/>
      <c r="Z48" s="10"/>
      <c r="AA48" s="11"/>
      <c r="AB48" s="10"/>
      <c r="AC48" s="13"/>
      <c r="AD48" s="10"/>
      <c r="AE48" s="14" t="str">
        <f aca="false">IF(A48="","",IF(F48="","Falta justificación (SoA)",IF(AND(G48="Implementado",I48=""),"Sin documentación",IF(AND(S48&lt;&gt;"",S48&lt;&gt;"Pendiente",R48=""),"Sin evidencia",IF(AND(U48="Mayor",V48=""),"NC mayor sin análisis de causa","OK")))))</f>
        <v/>
      </c>
    </row>
    <row r="49" customFormat="false" ht="15" hidden="false" customHeight="false" outlineLevel="0" collapsed="false">
      <c r="A49" s="10"/>
      <c r="B49" s="10"/>
      <c r="C49" s="10"/>
      <c r="D49" s="11"/>
      <c r="E49" s="10"/>
      <c r="F49" s="11"/>
      <c r="G49" s="10"/>
      <c r="H49" s="10"/>
      <c r="I49" s="11"/>
      <c r="J49" s="10"/>
      <c r="K49" s="11"/>
      <c r="L49" s="10"/>
      <c r="M49" s="10"/>
      <c r="N49" s="10"/>
      <c r="O49" s="10"/>
      <c r="P49" s="12"/>
      <c r="Q49" s="12"/>
      <c r="R49" s="10"/>
      <c r="S49" s="10"/>
      <c r="T49" s="11"/>
      <c r="U49" s="10"/>
      <c r="V49" s="11"/>
      <c r="W49" s="11"/>
      <c r="X49" s="10"/>
      <c r="Y49" s="13"/>
      <c r="Z49" s="10"/>
      <c r="AA49" s="11"/>
      <c r="AB49" s="10"/>
      <c r="AC49" s="13"/>
      <c r="AD49" s="10"/>
      <c r="AE49" s="14" t="str">
        <f aca="false">IF(A49="","",IF(F49="","Falta justificación (SoA)",IF(AND(G49="Implementado",I49=""),"Sin documentación",IF(AND(S49&lt;&gt;"",S49&lt;&gt;"Pendiente",R49=""),"Sin evidencia",IF(AND(U49="Mayor",V49=""),"NC mayor sin análisis de causa","OK")))))</f>
        <v/>
      </c>
    </row>
    <row r="50" customFormat="false" ht="15" hidden="false" customHeight="false" outlineLevel="0" collapsed="false">
      <c r="A50" s="10"/>
      <c r="B50" s="10"/>
      <c r="C50" s="10"/>
      <c r="D50" s="11"/>
      <c r="E50" s="10"/>
      <c r="F50" s="11"/>
      <c r="G50" s="10"/>
      <c r="H50" s="10"/>
      <c r="I50" s="11"/>
      <c r="J50" s="10"/>
      <c r="K50" s="11"/>
      <c r="L50" s="10"/>
      <c r="M50" s="10"/>
      <c r="N50" s="10"/>
      <c r="O50" s="10"/>
      <c r="P50" s="12"/>
      <c r="Q50" s="12"/>
      <c r="R50" s="10"/>
      <c r="S50" s="10"/>
      <c r="T50" s="11"/>
      <c r="U50" s="10"/>
      <c r="V50" s="11"/>
      <c r="W50" s="11"/>
      <c r="X50" s="10"/>
      <c r="Y50" s="13"/>
      <c r="Z50" s="10"/>
      <c r="AA50" s="11"/>
      <c r="AB50" s="10"/>
      <c r="AC50" s="13"/>
      <c r="AD50" s="10"/>
      <c r="AE50" s="14" t="str">
        <f aca="false">IF(A50="","",IF(F50="","Falta justificación (SoA)",IF(AND(G50="Implementado",I50=""),"Sin documentación",IF(AND(S50&lt;&gt;"",S50&lt;&gt;"Pendiente",R50=""),"Sin evidencia",IF(AND(U50="Mayor",V50=""),"NC mayor sin análisis de causa","OK")))))</f>
        <v/>
      </c>
    </row>
    <row r="51" customFormat="false" ht="15" hidden="false" customHeight="false" outlineLevel="0" collapsed="false">
      <c r="A51" s="10"/>
      <c r="B51" s="10"/>
      <c r="C51" s="10"/>
      <c r="D51" s="11"/>
      <c r="E51" s="10"/>
      <c r="F51" s="11"/>
      <c r="G51" s="10"/>
      <c r="H51" s="10"/>
      <c r="I51" s="11"/>
      <c r="J51" s="10"/>
      <c r="K51" s="11"/>
      <c r="L51" s="10"/>
      <c r="M51" s="10"/>
      <c r="N51" s="10"/>
      <c r="O51" s="10"/>
      <c r="P51" s="12"/>
      <c r="Q51" s="12"/>
      <c r="R51" s="10"/>
      <c r="S51" s="10"/>
      <c r="T51" s="11"/>
      <c r="U51" s="10"/>
      <c r="V51" s="11"/>
      <c r="W51" s="11"/>
      <c r="X51" s="10"/>
      <c r="Y51" s="13"/>
      <c r="Z51" s="10"/>
      <c r="AA51" s="11"/>
      <c r="AB51" s="10"/>
      <c r="AC51" s="13"/>
      <c r="AD51" s="10"/>
      <c r="AE51" s="14" t="str">
        <f aca="false">IF(A51="","",IF(F51="","Falta justificación (SoA)",IF(AND(G51="Implementado",I51=""),"Sin documentación",IF(AND(S51&lt;&gt;"",S51&lt;&gt;"Pendiente",R51=""),"Sin evidencia",IF(AND(U51="Mayor",V51=""),"NC mayor sin análisis de causa","OK")))))</f>
        <v/>
      </c>
    </row>
    <row r="52" customFormat="false" ht="15" hidden="false" customHeight="false" outlineLevel="0" collapsed="false">
      <c r="A52" s="10"/>
      <c r="B52" s="10"/>
      <c r="C52" s="10"/>
      <c r="D52" s="11"/>
      <c r="E52" s="10"/>
      <c r="F52" s="11"/>
      <c r="G52" s="10"/>
      <c r="H52" s="10"/>
      <c r="I52" s="11"/>
      <c r="J52" s="10"/>
      <c r="K52" s="11"/>
      <c r="L52" s="10"/>
      <c r="M52" s="10"/>
      <c r="N52" s="10"/>
      <c r="O52" s="10"/>
      <c r="P52" s="12"/>
      <c r="Q52" s="12"/>
      <c r="R52" s="10"/>
      <c r="S52" s="10"/>
      <c r="T52" s="11"/>
      <c r="U52" s="10"/>
      <c r="V52" s="11"/>
      <c r="W52" s="11"/>
      <c r="X52" s="10"/>
      <c r="Y52" s="13"/>
      <c r="Z52" s="10"/>
      <c r="AA52" s="11"/>
      <c r="AB52" s="10"/>
      <c r="AC52" s="13"/>
      <c r="AD52" s="10"/>
      <c r="AE52" s="14" t="str">
        <f aca="false">IF(A52="","",IF(F52="","Falta justificación (SoA)",IF(AND(G52="Implementado",I52=""),"Sin documentación",IF(AND(S52&lt;&gt;"",S52&lt;&gt;"Pendiente",R52=""),"Sin evidencia",IF(AND(U52="Mayor",V52=""),"NC mayor sin análisis de causa","OK")))))</f>
        <v/>
      </c>
    </row>
    <row r="53" customFormat="false" ht="15" hidden="false" customHeight="false" outlineLevel="0" collapsed="false">
      <c r="A53" s="10"/>
      <c r="B53" s="10"/>
      <c r="C53" s="10"/>
      <c r="D53" s="11"/>
      <c r="E53" s="10"/>
      <c r="F53" s="11"/>
      <c r="G53" s="10"/>
      <c r="H53" s="10"/>
      <c r="I53" s="11"/>
      <c r="J53" s="10"/>
      <c r="K53" s="11"/>
      <c r="L53" s="10"/>
      <c r="M53" s="10"/>
      <c r="N53" s="10"/>
      <c r="O53" s="10"/>
      <c r="P53" s="12"/>
      <c r="Q53" s="12"/>
      <c r="R53" s="10"/>
      <c r="S53" s="10"/>
      <c r="T53" s="11"/>
      <c r="U53" s="10"/>
      <c r="V53" s="11"/>
      <c r="W53" s="11"/>
      <c r="X53" s="10"/>
      <c r="Y53" s="13"/>
      <c r="Z53" s="10"/>
      <c r="AA53" s="11"/>
      <c r="AB53" s="10"/>
      <c r="AC53" s="13"/>
      <c r="AD53" s="10"/>
      <c r="AE53" s="14" t="str">
        <f aca="false">IF(A53="","",IF(F53="","Falta justificación (SoA)",IF(AND(G53="Implementado",I53=""),"Sin documentación",IF(AND(S53&lt;&gt;"",S53&lt;&gt;"Pendiente",R53=""),"Sin evidencia",IF(AND(U53="Mayor",V53=""),"NC mayor sin análisis de causa","OK")))))</f>
        <v/>
      </c>
    </row>
    <row r="54" customFormat="false" ht="15" hidden="false" customHeight="false" outlineLevel="0" collapsed="false">
      <c r="A54" s="10"/>
      <c r="B54" s="10"/>
      <c r="C54" s="10"/>
      <c r="D54" s="11"/>
      <c r="E54" s="10"/>
      <c r="F54" s="11"/>
      <c r="G54" s="10"/>
      <c r="H54" s="10"/>
      <c r="I54" s="11"/>
      <c r="J54" s="10"/>
      <c r="K54" s="11"/>
      <c r="L54" s="10"/>
      <c r="M54" s="10"/>
      <c r="N54" s="10"/>
      <c r="O54" s="10"/>
      <c r="P54" s="12"/>
      <c r="Q54" s="12"/>
      <c r="R54" s="10"/>
      <c r="S54" s="10"/>
      <c r="T54" s="11"/>
      <c r="U54" s="10"/>
      <c r="V54" s="11"/>
      <c r="W54" s="11"/>
      <c r="X54" s="10"/>
      <c r="Y54" s="13"/>
      <c r="Z54" s="10"/>
      <c r="AA54" s="11"/>
      <c r="AB54" s="10"/>
      <c r="AC54" s="13"/>
      <c r="AD54" s="10"/>
      <c r="AE54" s="14" t="str">
        <f aca="false">IF(A54="","",IF(F54="","Falta justificación (SoA)",IF(AND(G54="Implementado",I54=""),"Sin documentación",IF(AND(S54&lt;&gt;"",S54&lt;&gt;"Pendiente",R54=""),"Sin evidencia",IF(AND(U54="Mayor",V54=""),"NC mayor sin análisis de causa","OK")))))</f>
        <v/>
      </c>
    </row>
    <row r="55" customFormat="false" ht="15" hidden="false" customHeight="false" outlineLevel="0" collapsed="false">
      <c r="A55" s="10"/>
      <c r="B55" s="10"/>
      <c r="C55" s="10"/>
      <c r="D55" s="11"/>
      <c r="E55" s="10"/>
      <c r="F55" s="11"/>
      <c r="G55" s="10"/>
      <c r="H55" s="10"/>
      <c r="I55" s="11"/>
      <c r="J55" s="10"/>
      <c r="K55" s="11"/>
      <c r="L55" s="10"/>
      <c r="M55" s="10"/>
      <c r="N55" s="10"/>
      <c r="O55" s="10"/>
      <c r="P55" s="12"/>
      <c r="Q55" s="12"/>
      <c r="R55" s="10"/>
      <c r="S55" s="10"/>
      <c r="T55" s="11"/>
      <c r="U55" s="10"/>
      <c r="V55" s="11"/>
      <c r="W55" s="11"/>
      <c r="X55" s="10"/>
      <c r="Y55" s="13"/>
      <c r="Z55" s="10"/>
      <c r="AA55" s="11"/>
      <c r="AB55" s="10"/>
      <c r="AC55" s="13"/>
      <c r="AD55" s="10"/>
      <c r="AE55" s="14" t="str">
        <f aca="false">IF(A55="","",IF(F55="","Falta justificación (SoA)",IF(AND(G55="Implementado",I55=""),"Sin documentación",IF(AND(S55&lt;&gt;"",S55&lt;&gt;"Pendiente",R55=""),"Sin evidencia",IF(AND(U55="Mayor",V55=""),"NC mayor sin análisis de causa","OK")))))</f>
        <v/>
      </c>
    </row>
    <row r="56" customFormat="false" ht="15" hidden="false" customHeight="false" outlineLevel="0" collapsed="false">
      <c r="A56" s="10"/>
      <c r="B56" s="10"/>
      <c r="C56" s="10"/>
      <c r="D56" s="11"/>
      <c r="E56" s="10"/>
      <c r="F56" s="11"/>
      <c r="G56" s="10"/>
      <c r="H56" s="10"/>
      <c r="I56" s="11"/>
      <c r="J56" s="10"/>
      <c r="K56" s="11"/>
      <c r="L56" s="10"/>
      <c r="M56" s="10"/>
      <c r="N56" s="10"/>
      <c r="O56" s="10"/>
      <c r="P56" s="12"/>
      <c r="Q56" s="12"/>
      <c r="R56" s="10"/>
      <c r="S56" s="10"/>
      <c r="T56" s="11"/>
      <c r="U56" s="10"/>
      <c r="V56" s="11"/>
      <c r="W56" s="11"/>
      <c r="X56" s="10"/>
      <c r="Y56" s="13"/>
      <c r="Z56" s="10"/>
      <c r="AA56" s="11"/>
      <c r="AB56" s="10"/>
      <c r="AC56" s="13"/>
      <c r="AD56" s="10"/>
      <c r="AE56" s="14" t="str">
        <f aca="false">IF(A56="","",IF(F56="","Falta justificación (SoA)",IF(AND(G56="Implementado",I56=""),"Sin documentación",IF(AND(S56&lt;&gt;"",S56&lt;&gt;"Pendiente",R56=""),"Sin evidencia",IF(AND(U56="Mayor",V56=""),"NC mayor sin análisis de causa","OK")))))</f>
        <v/>
      </c>
    </row>
    <row r="57" customFormat="false" ht="15" hidden="false" customHeight="false" outlineLevel="0" collapsed="false">
      <c r="A57" s="10"/>
      <c r="B57" s="10"/>
      <c r="C57" s="10"/>
      <c r="D57" s="11"/>
      <c r="E57" s="10"/>
      <c r="F57" s="11"/>
      <c r="G57" s="10"/>
      <c r="H57" s="10"/>
      <c r="I57" s="11"/>
      <c r="J57" s="10"/>
      <c r="K57" s="11"/>
      <c r="L57" s="10"/>
      <c r="M57" s="10"/>
      <c r="N57" s="10"/>
      <c r="O57" s="10"/>
      <c r="P57" s="12"/>
      <c r="Q57" s="12"/>
      <c r="R57" s="10"/>
      <c r="S57" s="10"/>
      <c r="T57" s="11"/>
      <c r="U57" s="10"/>
      <c r="V57" s="11"/>
      <c r="W57" s="11"/>
      <c r="X57" s="10"/>
      <c r="Y57" s="13"/>
      <c r="Z57" s="10"/>
      <c r="AA57" s="11"/>
      <c r="AB57" s="10"/>
      <c r="AC57" s="13"/>
      <c r="AD57" s="10"/>
      <c r="AE57" s="14" t="str">
        <f aca="false">IF(A57="","",IF(F57="","Falta justificación (SoA)",IF(AND(G57="Implementado",I57=""),"Sin documentación",IF(AND(S57&lt;&gt;"",S57&lt;&gt;"Pendiente",R57=""),"Sin evidencia",IF(AND(U57="Mayor",V57=""),"NC mayor sin análisis de causa","OK")))))</f>
        <v/>
      </c>
    </row>
    <row r="58" customFormat="false" ht="15" hidden="false" customHeight="false" outlineLevel="0" collapsed="false">
      <c r="A58" s="10"/>
      <c r="B58" s="10"/>
      <c r="C58" s="10"/>
      <c r="D58" s="11"/>
      <c r="E58" s="10"/>
      <c r="F58" s="11"/>
      <c r="G58" s="10"/>
      <c r="H58" s="10"/>
      <c r="I58" s="11"/>
      <c r="J58" s="10"/>
      <c r="K58" s="11"/>
      <c r="L58" s="10"/>
      <c r="M58" s="10"/>
      <c r="N58" s="10"/>
      <c r="O58" s="10"/>
      <c r="P58" s="12"/>
      <c r="Q58" s="12"/>
      <c r="R58" s="10"/>
      <c r="S58" s="10"/>
      <c r="T58" s="11"/>
      <c r="U58" s="10"/>
      <c r="V58" s="11"/>
      <c r="W58" s="11"/>
      <c r="X58" s="10"/>
      <c r="Y58" s="13"/>
      <c r="Z58" s="10"/>
      <c r="AA58" s="11"/>
      <c r="AB58" s="10"/>
      <c r="AC58" s="13"/>
      <c r="AD58" s="10"/>
      <c r="AE58" s="14" t="str">
        <f aca="false">IF(A58="","",IF(F58="","Falta justificación (SoA)",IF(AND(G58="Implementado",I58=""),"Sin documentación",IF(AND(S58&lt;&gt;"",S58&lt;&gt;"Pendiente",R58=""),"Sin evidencia",IF(AND(U58="Mayor",V58=""),"NC mayor sin análisis de causa","OK")))))</f>
        <v/>
      </c>
    </row>
    <row r="59" customFormat="false" ht="15" hidden="false" customHeight="false" outlineLevel="0" collapsed="false">
      <c r="A59" s="10"/>
      <c r="B59" s="10"/>
      <c r="C59" s="10"/>
      <c r="D59" s="11"/>
      <c r="E59" s="10"/>
      <c r="F59" s="11"/>
      <c r="G59" s="10"/>
      <c r="H59" s="10"/>
      <c r="I59" s="11"/>
      <c r="J59" s="10"/>
      <c r="K59" s="11"/>
      <c r="L59" s="10"/>
      <c r="M59" s="10"/>
      <c r="N59" s="10"/>
      <c r="O59" s="10"/>
      <c r="P59" s="12"/>
      <c r="Q59" s="12"/>
      <c r="R59" s="10"/>
      <c r="S59" s="10"/>
      <c r="T59" s="11"/>
      <c r="U59" s="10"/>
      <c r="V59" s="11"/>
      <c r="W59" s="11"/>
      <c r="X59" s="10"/>
      <c r="Y59" s="13"/>
      <c r="Z59" s="10"/>
      <c r="AA59" s="11"/>
      <c r="AB59" s="10"/>
      <c r="AC59" s="13"/>
      <c r="AD59" s="10"/>
      <c r="AE59" s="14" t="str">
        <f aca="false">IF(A59="","",IF(F59="","Falta justificación (SoA)",IF(AND(G59="Implementado",I59=""),"Sin documentación",IF(AND(S59&lt;&gt;"",S59&lt;&gt;"Pendiente",R59=""),"Sin evidencia",IF(AND(U59="Mayor",V59=""),"NC mayor sin análisis de causa","OK")))))</f>
        <v/>
      </c>
    </row>
    <row r="60" customFormat="false" ht="15" hidden="false" customHeight="false" outlineLevel="0" collapsed="false">
      <c r="A60" s="10"/>
      <c r="B60" s="10"/>
      <c r="C60" s="10"/>
      <c r="D60" s="11"/>
      <c r="E60" s="10"/>
      <c r="F60" s="11"/>
      <c r="G60" s="10"/>
      <c r="H60" s="10"/>
      <c r="I60" s="11"/>
      <c r="J60" s="10"/>
      <c r="K60" s="11"/>
      <c r="L60" s="10"/>
      <c r="M60" s="10"/>
      <c r="N60" s="10"/>
      <c r="O60" s="10"/>
      <c r="P60" s="12"/>
      <c r="Q60" s="12"/>
      <c r="R60" s="10"/>
      <c r="S60" s="10"/>
      <c r="T60" s="11"/>
      <c r="U60" s="10"/>
      <c r="V60" s="11"/>
      <c r="W60" s="11"/>
      <c r="X60" s="10"/>
      <c r="Y60" s="13"/>
      <c r="Z60" s="10"/>
      <c r="AA60" s="11"/>
      <c r="AB60" s="10"/>
      <c r="AC60" s="13"/>
      <c r="AD60" s="10"/>
      <c r="AE60" s="14" t="str">
        <f aca="false">IF(A60="","",IF(F60="","Falta justificación (SoA)",IF(AND(G60="Implementado",I60=""),"Sin documentación",IF(AND(S60&lt;&gt;"",S60&lt;&gt;"Pendiente",R60=""),"Sin evidencia",IF(AND(U60="Mayor",V60=""),"NC mayor sin análisis de causa","OK")))))</f>
        <v/>
      </c>
    </row>
    <row r="61" customFormat="false" ht="15" hidden="false" customHeight="false" outlineLevel="0" collapsed="false">
      <c r="A61" s="10"/>
      <c r="B61" s="10"/>
      <c r="C61" s="10"/>
      <c r="D61" s="11"/>
      <c r="E61" s="10"/>
      <c r="F61" s="11"/>
      <c r="G61" s="10"/>
      <c r="H61" s="10"/>
      <c r="I61" s="11"/>
      <c r="J61" s="10"/>
      <c r="K61" s="11"/>
      <c r="L61" s="10"/>
      <c r="M61" s="10"/>
      <c r="N61" s="10"/>
      <c r="O61" s="10"/>
      <c r="P61" s="12"/>
      <c r="Q61" s="12"/>
      <c r="R61" s="10"/>
      <c r="S61" s="10"/>
      <c r="T61" s="11"/>
      <c r="U61" s="10"/>
      <c r="V61" s="11"/>
      <c r="W61" s="11"/>
      <c r="X61" s="10"/>
      <c r="Y61" s="13"/>
      <c r="Z61" s="10"/>
      <c r="AA61" s="11"/>
      <c r="AB61" s="10"/>
      <c r="AC61" s="13"/>
      <c r="AD61" s="10"/>
      <c r="AE61" s="14" t="str">
        <f aca="false">IF(A61="","",IF(F61="","Falta justificación (SoA)",IF(AND(G61="Implementado",I61=""),"Sin documentación",IF(AND(S61&lt;&gt;"",S61&lt;&gt;"Pendiente",R61=""),"Sin evidencia",IF(AND(U61="Mayor",V61=""),"NC mayor sin análisis de causa","OK")))))</f>
        <v/>
      </c>
    </row>
    <row r="62" customFormat="false" ht="15" hidden="false" customHeight="false" outlineLevel="0" collapsed="false">
      <c r="A62" s="10"/>
      <c r="B62" s="10"/>
      <c r="C62" s="10"/>
      <c r="D62" s="11"/>
      <c r="E62" s="10"/>
      <c r="F62" s="11"/>
      <c r="G62" s="10"/>
      <c r="H62" s="10"/>
      <c r="I62" s="11"/>
      <c r="J62" s="10"/>
      <c r="K62" s="11"/>
      <c r="L62" s="10"/>
      <c r="M62" s="10"/>
      <c r="N62" s="10"/>
      <c r="O62" s="10"/>
      <c r="P62" s="12"/>
      <c r="Q62" s="12"/>
      <c r="R62" s="10"/>
      <c r="S62" s="10"/>
      <c r="T62" s="11"/>
      <c r="U62" s="10"/>
      <c r="V62" s="11"/>
      <c r="W62" s="11"/>
      <c r="X62" s="10"/>
      <c r="Y62" s="13"/>
      <c r="Z62" s="10"/>
      <c r="AA62" s="11"/>
      <c r="AB62" s="10"/>
      <c r="AC62" s="13"/>
      <c r="AD62" s="10"/>
      <c r="AE62" s="14" t="str">
        <f aca="false">IF(A62="","",IF(F62="","Falta justificación (SoA)",IF(AND(G62="Implementado",I62=""),"Sin documentación",IF(AND(S62&lt;&gt;"",S62&lt;&gt;"Pendiente",R62=""),"Sin evidencia",IF(AND(U62="Mayor",V62=""),"NC mayor sin análisis de causa","OK")))))</f>
        <v/>
      </c>
    </row>
    <row r="63" customFormat="false" ht="15" hidden="false" customHeight="false" outlineLevel="0" collapsed="false">
      <c r="A63" s="10"/>
      <c r="B63" s="10"/>
      <c r="C63" s="10"/>
      <c r="D63" s="11"/>
      <c r="E63" s="10"/>
      <c r="F63" s="11"/>
      <c r="G63" s="10"/>
      <c r="H63" s="10"/>
      <c r="I63" s="11"/>
      <c r="J63" s="10"/>
      <c r="K63" s="11"/>
      <c r="L63" s="10"/>
      <c r="M63" s="10"/>
      <c r="N63" s="10"/>
      <c r="O63" s="10"/>
      <c r="P63" s="12"/>
      <c r="Q63" s="12"/>
      <c r="R63" s="10"/>
      <c r="S63" s="10"/>
      <c r="T63" s="11"/>
      <c r="U63" s="10"/>
      <c r="V63" s="11"/>
      <c r="W63" s="11"/>
      <c r="X63" s="10"/>
      <c r="Y63" s="13"/>
      <c r="Z63" s="10"/>
      <c r="AA63" s="11"/>
      <c r="AB63" s="10"/>
      <c r="AC63" s="13"/>
      <c r="AD63" s="10"/>
      <c r="AE63" s="14" t="str">
        <f aca="false">IF(A63="","",IF(F63="","Falta justificación (SoA)",IF(AND(G63="Implementado",I63=""),"Sin documentación",IF(AND(S63&lt;&gt;"",S63&lt;&gt;"Pendiente",R63=""),"Sin evidencia",IF(AND(U63="Mayor",V63=""),"NC mayor sin análisis de causa","OK")))))</f>
        <v/>
      </c>
    </row>
    <row r="64" customFormat="false" ht="15" hidden="false" customHeight="false" outlineLevel="0" collapsed="false">
      <c r="A64" s="10"/>
      <c r="B64" s="10"/>
      <c r="C64" s="10"/>
      <c r="D64" s="11"/>
      <c r="E64" s="10"/>
      <c r="F64" s="11"/>
      <c r="G64" s="10"/>
      <c r="H64" s="10"/>
      <c r="I64" s="11"/>
      <c r="J64" s="10"/>
      <c r="K64" s="11"/>
      <c r="L64" s="10"/>
      <c r="M64" s="10"/>
      <c r="N64" s="10"/>
      <c r="O64" s="10"/>
      <c r="P64" s="12"/>
      <c r="Q64" s="12"/>
      <c r="R64" s="10"/>
      <c r="S64" s="10"/>
      <c r="T64" s="11"/>
      <c r="U64" s="10"/>
      <c r="V64" s="11"/>
      <c r="W64" s="11"/>
      <c r="X64" s="10"/>
      <c r="Y64" s="13"/>
      <c r="Z64" s="10"/>
      <c r="AA64" s="11"/>
      <c r="AB64" s="10"/>
      <c r="AC64" s="13"/>
      <c r="AD64" s="10"/>
      <c r="AE64" s="14" t="str">
        <f aca="false">IF(A64="","",IF(F64="","Falta justificación (SoA)",IF(AND(G64="Implementado",I64=""),"Sin documentación",IF(AND(S64&lt;&gt;"",S64&lt;&gt;"Pendiente",R64=""),"Sin evidencia",IF(AND(U64="Mayor",V64=""),"NC mayor sin análisis de causa","OK")))))</f>
        <v/>
      </c>
    </row>
    <row r="65" customFormat="false" ht="15" hidden="false" customHeight="false" outlineLevel="0" collapsed="false">
      <c r="A65" s="10"/>
      <c r="B65" s="10"/>
      <c r="C65" s="10"/>
      <c r="D65" s="11"/>
      <c r="E65" s="10"/>
      <c r="F65" s="11"/>
      <c r="G65" s="10"/>
      <c r="H65" s="10"/>
      <c r="I65" s="11"/>
      <c r="J65" s="10"/>
      <c r="K65" s="11"/>
      <c r="L65" s="10"/>
      <c r="M65" s="10"/>
      <c r="N65" s="10"/>
      <c r="O65" s="10"/>
      <c r="P65" s="12"/>
      <c r="Q65" s="12"/>
      <c r="R65" s="10"/>
      <c r="S65" s="10"/>
      <c r="T65" s="11"/>
      <c r="U65" s="10"/>
      <c r="V65" s="11"/>
      <c r="W65" s="11"/>
      <c r="X65" s="10"/>
      <c r="Y65" s="13"/>
      <c r="Z65" s="10"/>
      <c r="AA65" s="11"/>
      <c r="AB65" s="10"/>
      <c r="AC65" s="13"/>
      <c r="AD65" s="10"/>
      <c r="AE65" s="14" t="str">
        <f aca="false">IF(A65="","",IF(F65="","Falta justificación (SoA)",IF(AND(G65="Implementado",I65=""),"Sin documentación",IF(AND(S65&lt;&gt;"",S65&lt;&gt;"Pendiente",R65=""),"Sin evidencia",IF(AND(U65="Mayor",V65=""),"NC mayor sin análisis de causa","OK")))))</f>
        <v/>
      </c>
    </row>
    <row r="66" customFormat="false" ht="15" hidden="false" customHeight="false" outlineLevel="0" collapsed="false">
      <c r="A66" s="10"/>
      <c r="B66" s="10"/>
      <c r="C66" s="10"/>
      <c r="D66" s="11"/>
      <c r="E66" s="10"/>
      <c r="F66" s="11"/>
      <c r="G66" s="10"/>
      <c r="H66" s="10"/>
      <c r="I66" s="11"/>
      <c r="J66" s="10"/>
      <c r="K66" s="11"/>
      <c r="L66" s="10"/>
      <c r="M66" s="10"/>
      <c r="N66" s="10"/>
      <c r="O66" s="10"/>
      <c r="P66" s="12"/>
      <c r="Q66" s="12"/>
      <c r="R66" s="10"/>
      <c r="S66" s="10"/>
      <c r="T66" s="11"/>
      <c r="U66" s="10"/>
      <c r="V66" s="11"/>
      <c r="W66" s="11"/>
      <c r="X66" s="10"/>
      <c r="Y66" s="13"/>
      <c r="Z66" s="10"/>
      <c r="AA66" s="11"/>
      <c r="AB66" s="10"/>
      <c r="AC66" s="13"/>
      <c r="AD66" s="10"/>
      <c r="AE66" s="14" t="str">
        <f aca="false">IF(A66="","",IF(F66="","Falta justificación (SoA)",IF(AND(G66="Implementado",I66=""),"Sin documentación",IF(AND(S66&lt;&gt;"",S66&lt;&gt;"Pendiente",R66=""),"Sin evidencia",IF(AND(U66="Mayor",V66=""),"NC mayor sin análisis de causa","OK")))))</f>
        <v/>
      </c>
    </row>
    <row r="67" customFormat="false" ht="15" hidden="false" customHeight="false" outlineLevel="0" collapsed="false">
      <c r="A67" s="10"/>
      <c r="B67" s="10"/>
      <c r="C67" s="10"/>
      <c r="D67" s="11"/>
      <c r="E67" s="10"/>
      <c r="F67" s="11"/>
      <c r="G67" s="10"/>
      <c r="H67" s="10"/>
      <c r="I67" s="11"/>
      <c r="J67" s="10"/>
      <c r="K67" s="11"/>
      <c r="L67" s="10"/>
      <c r="M67" s="10"/>
      <c r="N67" s="10"/>
      <c r="O67" s="10"/>
      <c r="P67" s="12"/>
      <c r="Q67" s="12"/>
      <c r="R67" s="10"/>
      <c r="S67" s="10"/>
      <c r="T67" s="11"/>
      <c r="U67" s="10"/>
      <c r="V67" s="11"/>
      <c r="W67" s="11"/>
      <c r="X67" s="10"/>
      <c r="Y67" s="13"/>
      <c r="Z67" s="10"/>
      <c r="AA67" s="11"/>
      <c r="AB67" s="10"/>
      <c r="AC67" s="13"/>
      <c r="AD67" s="10"/>
      <c r="AE67" s="14" t="str">
        <f aca="false">IF(A67="","",IF(F67="","Falta justificación (SoA)",IF(AND(G67="Implementado",I67=""),"Sin documentación",IF(AND(S67&lt;&gt;"",S67&lt;&gt;"Pendiente",R67=""),"Sin evidencia",IF(AND(U67="Mayor",V67=""),"NC mayor sin análisis de causa","OK")))))</f>
        <v/>
      </c>
    </row>
    <row r="68" customFormat="false" ht="15" hidden="false" customHeight="false" outlineLevel="0" collapsed="false">
      <c r="A68" s="10"/>
      <c r="B68" s="10"/>
      <c r="C68" s="10"/>
      <c r="D68" s="11"/>
      <c r="E68" s="10"/>
      <c r="F68" s="11"/>
      <c r="G68" s="10"/>
      <c r="H68" s="10"/>
      <c r="I68" s="11"/>
      <c r="J68" s="10"/>
      <c r="K68" s="11"/>
      <c r="L68" s="10"/>
      <c r="M68" s="10"/>
      <c r="N68" s="10"/>
      <c r="O68" s="10"/>
      <c r="P68" s="12"/>
      <c r="Q68" s="12"/>
      <c r="R68" s="10"/>
      <c r="S68" s="10"/>
      <c r="T68" s="11"/>
      <c r="U68" s="10"/>
      <c r="V68" s="11"/>
      <c r="W68" s="11"/>
      <c r="X68" s="10"/>
      <c r="Y68" s="13"/>
      <c r="Z68" s="10"/>
      <c r="AA68" s="11"/>
      <c r="AB68" s="10"/>
      <c r="AC68" s="13"/>
      <c r="AD68" s="10"/>
      <c r="AE68" s="14" t="str">
        <f aca="false">IF(A68="","",IF(F68="","Falta justificación (SoA)",IF(AND(G68="Implementado",I68=""),"Sin documentación",IF(AND(S68&lt;&gt;"",S68&lt;&gt;"Pendiente",R68=""),"Sin evidencia",IF(AND(U68="Mayor",V68=""),"NC mayor sin análisis de causa","OK")))))</f>
        <v/>
      </c>
    </row>
    <row r="69" customFormat="false" ht="15" hidden="false" customHeight="false" outlineLevel="0" collapsed="false">
      <c r="A69" s="10"/>
      <c r="B69" s="10"/>
      <c r="C69" s="10"/>
      <c r="D69" s="11"/>
      <c r="E69" s="10"/>
      <c r="F69" s="11"/>
      <c r="G69" s="10"/>
      <c r="H69" s="10"/>
      <c r="I69" s="11"/>
      <c r="J69" s="10"/>
      <c r="K69" s="11"/>
      <c r="L69" s="10"/>
      <c r="M69" s="10"/>
      <c r="N69" s="10"/>
      <c r="O69" s="10"/>
      <c r="P69" s="12"/>
      <c r="Q69" s="12"/>
      <c r="R69" s="10"/>
      <c r="S69" s="10"/>
      <c r="T69" s="11"/>
      <c r="U69" s="10"/>
      <c r="V69" s="11"/>
      <c r="W69" s="11"/>
      <c r="X69" s="10"/>
      <c r="Y69" s="13"/>
      <c r="Z69" s="10"/>
      <c r="AA69" s="11"/>
      <c r="AB69" s="10"/>
      <c r="AC69" s="13"/>
      <c r="AD69" s="10"/>
      <c r="AE69" s="14" t="str">
        <f aca="false">IF(A69="","",IF(F69="","Falta justificación (SoA)",IF(AND(G69="Implementado",I69=""),"Sin documentación",IF(AND(S69&lt;&gt;"",S69&lt;&gt;"Pendiente",R69=""),"Sin evidencia",IF(AND(U69="Mayor",V69=""),"NC mayor sin análisis de causa","OK")))))</f>
        <v/>
      </c>
    </row>
    <row r="70" customFormat="false" ht="15" hidden="false" customHeight="false" outlineLevel="0" collapsed="false">
      <c r="A70" s="10"/>
      <c r="B70" s="10"/>
      <c r="C70" s="10"/>
      <c r="D70" s="11"/>
      <c r="E70" s="10"/>
      <c r="F70" s="11"/>
      <c r="G70" s="10"/>
      <c r="H70" s="10"/>
      <c r="I70" s="11"/>
      <c r="J70" s="10"/>
      <c r="K70" s="11"/>
      <c r="L70" s="10"/>
      <c r="M70" s="10"/>
      <c r="N70" s="10"/>
      <c r="O70" s="10"/>
      <c r="P70" s="12"/>
      <c r="Q70" s="12"/>
      <c r="R70" s="10"/>
      <c r="S70" s="10"/>
      <c r="T70" s="11"/>
      <c r="U70" s="10"/>
      <c r="V70" s="11"/>
      <c r="W70" s="11"/>
      <c r="X70" s="10"/>
      <c r="Y70" s="13"/>
      <c r="Z70" s="10"/>
      <c r="AA70" s="11"/>
      <c r="AB70" s="10"/>
      <c r="AC70" s="13"/>
      <c r="AD70" s="10"/>
      <c r="AE70" s="14" t="str">
        <f aca="false">IF(A70="","",IF(F70="","Falta justificación (SoA)",IF(AND(G70="Implementado",I70=""),"Sin documentación",IF(AND(S70&lt;&gt;"",S70&lt;&gt;"Pendiente",R70=""),"Sin evidencia",IF(AND(U70="Mayor",V70=""),"NC mayor sin análisis de causa","OK")))))</f>
        <v/>
      </c>
    </row>
    <row r="71" customFormat="false" ht="15" hidden="false" customHeight="false" outlineLevel="0" collapsed="false">
      <c r="A71" s="10"/>
      <c r="B71" s="10"/>
      <c r="C71" s="10"/>
      <c r="D71" s="11"/>
      <c r="E71" s="10"/>
      <c r="F71" s="11"/>
      <c r="G71" s="10"/>
      <c r="H71" s="10"/>
      <c r="I71" s="11"/>
      <c r="J71" s="10"/>
      <c r="K71" s="11"/>
      <c r="L71" s="10"/>
      <c r="M71" s="10"/>
      <c r="N71" s="10"/>
      <c r="O71" s="10"/>
      <c r="P71" s="12"/>
      <c r="Q71" s="12"/>
      <c r="R71" s="10"/>
      <c r="S71" s="10"/>
      <c r="T71" s="11"/>
      <c r="U71" s="10"/>
      <c r="V71" s="11"/>
      <c r="W71" s="11"/>
      <c r="X71" s="10"/>
      <c r="Y71" s="13"/>
      <c r="Z71" s="10"/>
      <c r="AA71" s="11"/>
      <c r="AB71" s="10"/>
      <c r="AC71" s="13"/>
      <c r="AD71" s="10"/>
      <c r="AE71" s="14" t="str">
        <f aca="false">IF(A71="","",IF(F71="","Falta justificación (SoA)",IF(AND(G71="Implementado",I71=""),"Sin documentación",IF(AND(S71&lt;&gt;"",S71&lt;&gt;"Pendiente",R71=""),"Sin evidencia",IF(AND(U71="Mayor",V71=""),"NC mayor sin análisis de causa","OK")))))</f>
        <v/>
      </c>
    </row>
    <row r="72" customFormat="false" ht="15" hidden="false" customHeight="false" outlineLevel="0" collapsed="false">
      <c r="A72" s="10"/>
      <c r="B72" s="10"/>
      <c r="C72" s="10"/>
      <c r="D72" s="11"/>
      <c r="E72" s="10"/>
      <c r="F72" s="11"/>
      <c r="G72" s="10"/>
      <c r="H72" s="10"/>
      <c r="I72" s="11"/>
      <c r="J72" s="10"/>
      <c r="K72" s="11"/>
      <c r="L72" s="10"/>
      <c r="M72" s="10"/>
      <c r="N72" s="10"/>
      <c r="O72" s="10"/>
      <c r="P72" s="12"/>
      <c r="Q72" s="12"/>
      <c r="R72" s="10"/>
      <c r="S72" s="10"/>
      <c r="T72" s="11"/>
      <c r="U72" s="10"/>
      <c r="V72" s="11"/>
      <c r="W72" s="11"/>
      <c r="X72" s="10"/>
      <c r="Y72" s="13"/>
      <c r="Z72" s="10"/>
      <c r="AA72" s="11"/>
      <c r="AB72" s="10"/>
      <c r="AC72" s="13"/>
      <c r="AD72" s="10"/>
      <c r="AE72" s="14" t="str">
        <f aca="false">IF(A72="","",IF(F72="","Falta justificación (SoA)",IF(AND(G72="Implementado",I72=""),"Sin documentación",IF(AND(S72&lt;&gt;"",S72&lt;&gt;"Pendiente",R72=""),"Sin evidencia",IF(AND(U72="Mayor",V72=""),"NC mayor sin análisis de causa","OK")))))</f>
        <v/>
      </c>
    </row>
    <row r="73" customFormat="false" ht="15" hidden="false" customHeight="false" outlineLevel="0" collapsed="false">
      <c r="A73" s="10"/>
      <c r="B73" s="10"/>
      <c r="C73" s="10"/>
      <c r="D73" s="11"/>
      <c r="E73" s="10"/>
      <c r="F73" s="11"/>
      <c r="G73" s="10"/>
      <c r="H73" s="10"/>
      <c r="I73" s="11"/>
      <c r="J73" s="10"/>
      <c r="K73" s="11"/>
      <c r="L73" s="10"/>
      <c r="M73" s="10"/>
      <c r="N73" s="10"/>
      <c r="O73" s="10"/>
      <c r="P73" s="12"/>
      <c r="Q73" s="12"/>
      <c r="R73" s="10"/>
      <c r="S73" s="10"/>
      <c r="T73" s="11"/>
      <c r="U73" s="10"/>
      <c r="V73" s="11"/>
      <c r="W73" s="11"/>
      <c r="X73" s="10"/>
      <c r="Y73" s="13"/>
      <c r="Z73" s="10"/>
      <c r="AA73" s="11"/>
      <c r="AB73" s="10"/>
      <c r="AC73" s="13"/>
      <c r="AD73" s="10"/>
      <c r="AE73" s="14" t="str">
        <f aca="false">IF(A73="","",IF(F73="","Falta justificación (SoA)",IF(AND(G73="Implementado",I73=""),"Sin documentación",IF(AND(S73&lt;&gt;"",S73&lt;&gt;"Pendiente",R73=""),"Sin evidencia",IF(AND(U73="Mayor",V73=""),"NC mayor sin análisis de causa","OK")))))</f>
        <v/>
      </c>
    </row>
    <row r="74" customFormat="false" ht="15" hidden="false" customHeight="false" outlineLevel="0" collapsed="false">
      <c r="A74" s="10"/>
      <c r="B74" s="10"/>
      <c r="C74" s="10"/>
      <c r="D74" s="11"/>
      <c r="E74" s="10"/>
      <c r="F74" s="11"/>
      <c r="G74" s="10"/>
      <c r="H74" s="10"/>
      <c r="I74" s="11"/>
      <c r="J74" s="10"/>
      <c r="K74" s="11"/>
      <c r="L74" s="10"/>
      <c r="M74" s="10"/>
      <c r="N74" s="10"/>
      <c r="O74" s="10"/>
      <c r="P74" s="12"/>
      <c r="Q74" s="12"/>
      <c r="R74" s="10"/>
      <c r="S74" s="10"/>
      <c r="T74" s="11"/>
      <c r="U74" s="10"/>
      <c r="V74" s="11"/>
      <c r="W74" s="11"/>
      <c r="X74" s="10"/>
      <c r="Y74" s="13"/>
      <c r="Z74" s="10"/>
      <c r="AA74" s="11"/>
      <c r="AB74" s="10"/>
      <c r="AC74" s="13"/>
      <c r="AD74" s="10"/>
      <c r="AE74" s="14" t="str">
        <f aca="false">IF(A74="","",IF(F74="","Falta justificación (SoA)",IF(AND(G74="Implementado",I74=""),"Sin documentación",IF(AND(S74&lt;&gt;"",S74&lt;&gt;"Pendiente",R74=""),"Sin evidencia",IF(AND(U74="Mayor",V74=""),"NC mayor sin análisis de causa","OK")))))</f>
        <v/>
      </c>
    </row>
    <row r="75" customFormat="false" ht="15" hidden="false" customHeight="false" outlineLevel="0" collapsed="false">
      <c r="A75" s="10"/>
      <c r="B75" s="10"/>
      <c r="C75" s="10"/>
      <c r="D75" s="11"/>
      <c r="E75" s="10"/>
      <c r="F75" s="11"/>
      <c r="G75" s="10"/>
      <c r="H75" s="10"/>
      <c r="I75" s="11"/>
      <c r="J75" s="10"/>
      <c r="K75" s="11"/>
      <c r="L75" s="10"/>
      <c r="M75" s="10"/>
      <c r="N75" s="10"/>
      <c r="O75" s="10"/>
      <c r="P75" s="12"/>
      <c r="Q75" s="12"/>
      <c r="R75" s="10"/>
      <c r="S75" s="10"/>
      <c r="T75" s="11"/>
      <c r="U75" s="10"/>
      <c r="V75" s="11"/>
      <c r="W75" s="11"/>
      <c r="X75" s="10"/>
      <c r="Y75" s="13"/>
      <c r="Z75" s="10"/>
      <c r="AA75" s="11"/>
      <c r="AB75" s="10"/>
      <c r="AC75" s="13"/>
      <c r="AD75" s="10"/>
      <c r="AE75" s="14" t="str">
        <f aca="false">IF(A75="","",IF(F75="","Falta justificación (SoA)",IF(AND(G75="Implementado",I75=""),"Sin documentación",IF(AND(S75&lt;&gt;"",S75&lt;&gt;"Pendiente",R75=""),"Sin evidencia",IF(AND(U75="Mayor",V75=""),"NC mayor sin análisis de causa","OK")))))</f>
        <v/>
      </c>
    </row>
    <row r="76" customFormat="false" ht="15" hidden="false" customHeight="false" outlineLevel="0" collapsed="false">
      <c r="A76" s="10"/>
      <c r="B76" s="10"/>
      <c r="C76" s="10"/>
      <c r="D76" s="11"/>
      <c r="E76" s="10"/>
      <c r="F76" s="11"/>
      <c r="G76" s="10"/>
      <c r="H76" s="10"/>
      <c r="I76" s="11"/>
      <c r="J76" s="10"/>
      <c r="K76" s="11"/>
      <c r="L76" s="10"/>
      <c r="M76" s="10"/>
      <c r="N76" s="10"/>
      <c r="O76" s="10"/>
      <c r="P76" s="12"/>
      <c r="Q76" s="12"/>
      <c r="R76" s="10"/>
      <c r="S76" s="10"/>
      <c r="T76" s="11"/>
      <c r="U76" s="10"/>
      <c r="V76" s="11"/>
      <c r="W76" s="11"/>
      <c r="X76" s="10"/>
      <c r="Y76" s="13"/>
      <c r="Z76" s="10"/>
      <c r="AA76" s="11"/>
      <c r="AB76" s="10"/>
      <c r="AC76" s="13"/>
      <c r="AD76" s="10"/>
      <c r="AE76" s="14" t="str">
        <f aca="false">IF(A76="","",IF(F76="","Falta justificación (SoA)",IF(AND(G76="Implementado",I76=""),"Sin documentación",IF(AND(S76&lt;&gt;"",S76&lt;&gt;"Pendiente",R76=""),"Sin evidencia",IF(AND(U76="Mayor",V76=""),"NC mayor sin análisis de causa","OK")))))</f>
        <v/>
      </c>
    </row>
    <row r="77" customFormat="false" ht="15" hidden="false" customHeight="false" outlineLevel="0" collapsed="false">
      <c r="A77" s="10"/>
      <c r="B77" s="10"/>
      <c r="C77" s="10"/>
      <c r="D77" s="11"/>
      <c r="E77" s="10"/>
      <c r="F77" s="11"/>
      <c r="G77" s="10"/>
      <c r="H77" s="10"/>
      <c r="I77" s="11"/>
      <c r="J77" s="10"/>
      <c r="K77" s="11"/>
      <c r="L77" s="10"/>
      <c r="M77" s="10"/>
      <c r="N77" s="10"/>
      <c r="O77" s="10"/>
      <c r="P77" s="12"/>
      <c r="Q77" s="12"/>
      <c r="R77" s="10"/>
      <c r="S77" s="10"/>
      <c r="T77" s="11"/>
      <c r="U77" s="10"/>
      <c r="V77" s="11"/>
      <c r="W77" s="11"/>
      <c r="X77" s="10"/>
      <c r="Y77" s="13"/>
      <c r="Z77" s="10"/>
      <c r="AA77" s="11"/>
      <c r="AB77" s="10"/>
      <c r="AC77" s="13"/>
      <c r="AD77" s="10"/>
      <c r="AE77" s="14" t="str">
        <f aca="false">IF(A77="","",IF(F77="","Falta justificación (SoA)",IF(AND(G77="Implementado",I77=""),"Sin documentación",IF(AND(S77&lt;&gt;"",S77&lt;&gt;"Pendiente",R77=""),"Sin evidencia",IF(AND(U77="Mayor",V77=""),"NC mayor sin análisis de causa","OK")))))</f>
        <v/>
      </c>
    </row>
    <row r="78" customFormat="false" ht="15" hidden="false" customHeight="false" outlineLevel="0" collapsed="false">
      <c r="A78" s="10"/>
      <c r="B78" s="10"/>
      <c r="C78" s="10"/>
      <c r="D78" s="11"/>
      <c r="E78" s="10"/>
      <c r="F78" s="11"/>
      <c r="G78" s="10"/>
      <c r="H78" s="10"/>
      <c r="I78" s="11"/>
      <c r="J78" s="10"/>
      <c r="K78" s="11"/>
      <c r="L78" s="10"/>
      <c r="M78" s="10"/>
      <c r="N78" s="10"/>
      <c r="O78" s="10"/>
      <c r="P78" s="12"/>
      <c r="Q78" s="12"/>
      <c r="R78" s="10"/>
      <c r="S78" s="10"/>
      <c r="T78" s="11"/>
      <c r="U78" s="10"/>
      <c r="V78" s="11"/>
      <c r="W78" s="11"/>
      <c r="X78" s="10"/>
      <c r="Y78" s="13"/>
      <c r="Z78" s="10"/>
      <c r="AA78" s="11"/>
      <c r="AB78" s="10"/>
      <c r="AC78" s="13"/>
      <c r="AD78" s="10"/>
      <c r="AE78" s="14" t="str">
        <f aca="false">IF(A78="","",IF(F78="","Falta justificación (SoA)",IF(AND(G78="Implementado",I78=""),"Sin documentación",IF(AND(S78&lt;&gt;"",S78&lt;&gt;"Pendiente",R78=""),"Sin evidencia",IF(AND(U78="Mayor",V78=""),"NC mayor sin análisis de causa","OK")))))</f>
        <v/>
      </c>
    </row>
    <row r="79" customFormat="false" ht="15" hidden="false" customHeight="false" outlineLevel="0" collapsed="false">
      <c r="A79" s="10"/>
      <c r="B79" s="10"/>
      <c r="C79" s="10"/>
      <c r="D79" s="11"/>
      <c r="E79" s="10"/>
      <c r="F79" s="11"/>
      <c r="G79" s="10"/>
      <c r="H79" s="10"/>
      <c r="I79" s="11"/>
      <c r="J79" s="10"/>
      <c r="K79" s="11"/>
      <c r="L79" s="10"/>
      <c r="M79" s="10"/>
      <c r="N79" s="10"/>
      <c r="O79" s="10"/>
      <c r="P79" s="12"/>
      <c r="Q79" s="12"/>
      <c r="R79" s="10"/>
      <c r="S79" s="10"/>
      <c r="T79" s="11"/>
      <c r="U79" s="10"/>
      <c r="V79" s="11"/>
      <c r="W79" s="11"/>
      <c r="X79" s="10"/>
      <c r="Y79" s="13"/>
      <c r="Z79" s="10"/>
      <c r="AA79" s="11"/>
      <c r="AB79" s="10"/>
      <c r="AC79" s="13"/>
      <c r="AD79" s="10"/>
      <c r="AE79" s="14" t="str">
        <f aca="false">IF(A79="","",IF(F79="","Falta justificación (SoA)",IF(AND(G79="Implementado",I79=""),"Sin documentación",IF(AND(S79&lt;&gt;"",S79&lt;&gt;"Pendiente",R79=""),"Sin evidencia",IF(AND(U79="Mayor",V79=""),"NC mayor sin análisis de causa","OK")))))</f>
        <v/>
      </c>
    </row>
    <row r="80" customFormat="false" ht="15" hidden="false" customHeight="false" outlineLevel="0" collapsed="false">
      <c r="A80" s="10"/>
      <c r="B80" s="10"/>
      <c r="C80" s="10"/>
      <c r="D80" s="11"/>
      <c r="E80" s="10"/>
      <c r="F80" s="11"/>
      <c r="G80" s="10"/>
      <c r="H80" s="10"/>
      <c r="I80" s="11"/>
      <c r="J80" s="10"/>
      <c r="K80" s="11"/>
      <c r="L80" s="10"/>
      <c r="M80" s="10"/>
      <c r="N80" s="10"/>
      <c r="O80" s="10"/>
      <c r="P80" s="12"/>
      <c r="Q80" s="12"/>
      <c r="R80" s="10"/>
      <c r="S80" s="10"/>
      <c r="T80" s="11"/>
      <c r="U80" s="10"/>
      <c r="V80" s="11"/>
      <c r="W80" s="11"/>
      <c r="X80" s="10"/>
      <c r="Y80" s="13"/>
      <c r="Z80" s="10"/>
      <c r="AA80" s="11"/>
      <c r="AB80" s="10"/>
      <c r="AC80" s="13"/>
      <c r="AD80" s="10"/>
      <c r="AE80" s="14" t="str">
        <f aca="false">IF(A80="","",IF(F80="","Falta justificación (SoA)",IF(AND(G80="Implementado",I80=""),"Sin documentación",IF(AND(S80&lt;&gt;"",S80&lt;&gt;"Pendiente",R80=""),"Sin evidencia",IF(AND(U80="Mayor",V80=""),"NC mayor sin análisis de causa","OK")))))</f>
        <v/>
      </c>
    </row>
    <row r="81" customFormat="false" ht="15" hidden="false" customHeight="false" outlineLevel="0" collapsed="false">
      <c r="A81" s="10"/>
      <c r="B81" s="10"/>
      <c r="C81" s="10"/>
      <c r="D81" s="11"/>
      <c r="E81" s="10"/>
      <c r="F81" s="11"/>
      <c r="G81" s="10"/>
      <c r="H81" s="10"/>
      <c r="I81" s="11"/>
      <c r="J81" s="10"/>
      <c r="K81" s="11"/>
      <c r="L81" s="10"/>
      <c r="M81" s="10"/>
      <c r="N81" s="10"/>
      <c r="O81" s="10"/>
      <c r="P81" s="12"/>
      <c r="Q81" s="12"/>
      <c r="R81" s="10"/>
      <c r="S81" s="10"/>
      <c r="T81" s="11"/>
      <c r="U81" s="10"/>
      <c r="V81" s="11"/>
      <c r="W81" s="11"/>
      <c r="X81" s="10"/>
      <c r="Y81" s="13"/>
      <c r="Z81" s="10"/>
      <c r="AA81" s="11"/>
      <c r="AB81" s="10"/>
      <c r="AC81" s="13"/>
      <c r="AD81" s="10"/>
      <c r="AE81" s="14" t="str">
        <f aca="false">IF(A81="","",IF(F81="","Falta justificación (SoA)",IF(AND(G81="Implementado",I81=""),"Sin documentación",IF(AND(S81&lt;&gt;"",S81&lt;&gt;"Pendiente",R81=""),"Sin evidencia",IF(AND(U81="Mayor",V81=""),"NC mayor sin análisis de causa","OK")))))</f>
        <v/>
      </c>
    </row>
    <row r="82" customFormat="false" ht="15" hidden="false" customHeight="false" outlineLevel="0" collapsed="false">
      <c r="A82" s="10"/>
      <c r="B82" s="10"/>
      <c r="C82" s="10"/>
      <c r="D82" s="11"/>
      <c r="E82" s="10"/>
      <c r="F82" s="11"/>
      <c r="G82" s="10"/>
      <c r="H82" s="10"/>
      <c r="I82" s="11"/>
      <c r="J82" s="10"/>
      <c r="K82" s="11"/>
      <c r="L82" s="10"/>
      <c r="M82" s="10"/>
      <c r="N82" s="10"/>
      <c r="O82" s="10"/>
      <c r="P82" s="12"/>
      <c r="Q82" s="12"/>
      <c r="R82" s="10"/>
      <c r="S82" s="10"/>
      <c r="T82" s="11"/>
      <c r="U82" s="10"/>
      <c r="V82" s="11"/>
      <c r="W82" s="11"/>
      <c r="X82" s="10"/>
      <c r="Y82" s="13"/>
      <c r="Z82" s="10"/>
      <c r="AA82" s="11"/>
      <c r="AB82" s="10"/>
      <c r="AC82" s="13"/>
      <c r="AD82" s="10"/>
      <c r="AE82" s="14" t="str">
        <f aca="false">IF(A82="","",IF(F82="","Falta justificación (SoA)",IF(AND(G82="Implementado",I82=""),"Sin documentación",IF(AND(S82&lt;&gt;"",S82&lt;&gt;"Pendiente",R82=""),"Sin evidencia",IF(AND(U82="Mayor",V82=""),"NC mayor sin análisis de causa","OK")))))</f>
        <v/>
      </c>
    </row>
    <row r="83" customFormat="false" ht="15" hidden="false" customHeight="false" outlineLevel="0" collapsed="false">
      <c r="A83" s="10"/>
      <c r="B83" s="10"/>
      <c r="C83" s="10"/>
      <c r="D83" s="11"/>
      <c r="E83" s="10"/>
      <c r="F83" s="11"/>
      <c r="G83" s="10"/>
      <c r="H83" s="10"/>
      <c r="I83" s="11"/>
      <c r="J83" s="10"/>
      <c r="K83" s="11"/>
      <c r="L83" s="10"/>
      <c r="M83" s="10"/>
      <c r="N83" s="10"/>
      <c r="O83" s="10"/>
      <c r="P83" s="12"/>
      <c r="Q83" s="12"/>
      <c r="R83" s="10"/>
      <c r="S83" s="10"/>
      <c r="T83" s="11"/>
      <c r="U83" s="10"/>
      <c r="V83" s="11"/>
      <c r="W83" s="11"/>
      <c r="X83" s="10"/>
      <c r="Y83" s="13"/>
      <c r="Z83" s="10"/>
      <c r="AA83" s="11"/>
      <c r="AB83" s="10"/>
      <c r="AC83" s="13"/>
      <c r="AD83" s="10"/>
      <c r="AE83" s="14" t="str">
        <f aca="false">IF(A83="","",IF(F83="","Falta justificación (SoA)",IF(AND(G83="Implementado",I83=""),"Sin documentación",IF(AND(S83&lt;&gt;"",S83&lt;&gt;"Pendiente",R83=""),"Sin evidencia",IF(AND(U83="Mayor",V83=""),"NC mayor sin análisis de causa","OK")))))</f>
        <v/>
      </c>
    </row>
    <row r="84" customFormat="false" ht="15" hidden="false" customHeight="false" outlineLevel="0" collapsed="false">
      <c r="A84" s="10"/>
      <c r="B84" s="10"/>
      <c r="C84" s="10"/>
      <c r="D84" s="11"/>
      <c r="E84" s="10"/>
      <c r="F84" s="11"/>
      <c r="G84" s="10"/>
      <c r="H84" s="10"/>
      <c r="I84" s="11"/>
      <c r="J84" s="10"/>
      <c r="K84" s="11"/>
      <c r="L84" s="10"/>
      <c r="M84" s="10"/>
      <c r="N84" s="10"/>
      <c r="O84" s="10"/>
      <c r="P84" s="12"/>
      <c r="Q84" s="12"/>
      <c r="R84" s="10"/>
      <c r="S84" s="10"/>
      <c r="T84" s="11"/>
      <c r="U84" s="10"/>
      <c r="V84" s="11"/>
      <c r="W84" s="11"/>
      <c r="X84" s="10"/>
      <c r="Y84" s="13"/>
      <c r="Z84" s="10"/>
      <c r="AA84" s="11"/>
      <c r="AB84" s="10"/>
      <c r="AC84" s="13"/>
      <c r="AD84" s="10"/>
      <c r="AE84" s="14" t="str">
        <f aca="false">IF(A84="","",IF(F84="","Falta justificación (SoA)",IF(AND(G84="Implementado",I84=""),"Sin documentación",IF(AND(S84&lt;&gt;"",S84&lt;&gt;"Pendiente",R84=""),"Sin evidencia",IF(AND(U84="Mayor",V84=""),"NC mayor sin análisis de causa","OK")))))</f>
        <v/>
      </c>
    </row>
    <row r="85" customFormat="false" ht="15" hidden="false" customHeight="false" outlineLevel="0" collapsed="false">
      <c r="A85" s="10"/>
      <c r="B85" s="10"/>
      <c r="C85" s="10"/>
      <c r="D85" s="11"/>
      <c r="E85" s="10"/>
      <c r="F85" s="11"/>
      <c r="G85" s="10"/>
      <c r="H85" s="10"/>
      <c r="I85" s="11"/>
      <c r="J85" s="10"/>
      <c r="K85" s="11"/>
      <c r="L85" s="10"/>
      <c r="M85" s="10"/>
      <c r="N85" s="10"/>
      <c r="O85" s="10"/>
      <c r="P85" s="12"/>
      <c r="Q85" s="12"/>
      <c r="R85" s="10"/>
      <c r="S85" s="10"/>
      <c r="T85" s="11"/>
      <c r="U85" s="10"/>
      <c r="V85" s="11"/>
      <c r="W85" s="11"/>
      <c r="X85" s="10"/>
      <c r="Y85" s="13"/>
      <c r="Z85" s="10"/>
      <c r="AA85" s="11"/>
      <c r="AB85" s="10"/>
      <c r="AC85" s="13"/>
      <c r="AD85" s="10"/>
      <c r="AE85" s="14" t="str">
        <f aca="false">IF(A85="","",IF(F85="","Falta justificación (SoA)",IF(AND(G85="Implementado",I85=""),"Sin documentación",IF(AND(S85&lt;&gt;"",S85&lt;&gt;"Pendiente",R85=""),"Sin evidencia",IF(AND(U85="Mayor",V85=""),"NC mayor sin análisis de causa","OK")))))</f>
        <v/>
      </c>
    </row>
    <row r="86" customFormat="false" ht="15" hidden="false" customHeight="false" outlineLevel="0" collapsed="false">
      <c r="A86" s="10"/>
      <c r="B86" s="10"/>
      <c r="C86" s="10"/>
      <c r="D86" s="11"/>
      <c r="E86" s="10"/>
      <c r="F86" s="11"/>
      <c r="G86" s="10"/>
      <c r="H86" s="10"/>
      <c r="I86" s="11"/>
      <c r="J86" s="10"/>
      <c r="K86" s="11"/>
      <c r="L86" s="10"/>
      <c r="M86" s="10"/>
      <c r="N86" s="10"/>
      <c r="O86" s="10"/>
      <c r="P86" s="12"/>
      <c r="Q86" s="12"/>
      <c r="R86" s="10"/>
      <c r="S86" s="10"/>
      <c r="T86" s="11"/>
      <c r="U86" s="10"/>
      <c r="V86" s="11"/>
      <c r="W86" s="11"/>
      <c r="X86" s="10"/>
      <c r="Y86" s="13"/>
      <c r="Z86" s="10"/>
      <c r="AA86" s="11"/>
      <c r="AB86" s="10"/>
      <c r="AC86" s="13"/>
      <c r="AD86" s="10"/>
      <c r="AE86" s="14" t="str">
        <f aca="false">IF(A86="","",IF(F86="","Falta justificación (SoA)",IF(AND(G86="Implementado",I86=""),"Sin documentación",IF(AND(S86&lt;&gt;"",S86&lt;&gt;"Pendiente",R86=""),"Sin evidencia",IF(AND(U86="Mayor",V86=""),"NC mayor sin análisis de causa","OK")))))</f>
        <v/>
      </c>
    </row>
    <row r="87" customFormat="false" ht="15" hidden="false" customHeight="false" outlineLevel="0" collapsed="false">
      <c r="A87" s="10"/>
      <c r="B87" s="10"/>
      <c r="C87" s="10"/>
      <c r="D87" s="11"/>
      <c r="E87" s="10"/>
      <c r="F87" s="11"/>
      <c r="G87" s="10"/>
      <c r="H87" s="10"/>
      <c r="I87" s="11"/>
      <c r="J87" s="10"/>
      <c r="K87" s="11"/>
      <c r="L87" s="10"/>
      <c r="M87" s="10"/>
      <c r="N87" s="10"/>
      <c r="O87" s="10"/>
      <c r="P87" s="12"/>
      <c r="Q87" s="12"/>
      <c r="R87" s="10"/>
      <c r="S87" s="10"/>
      <c r="T87" s="11"/>
      <c r="U87" s="10"/>
      <c r="V87" s="11"/>
      <c r="W87" s="11"/>
      <c r="X87" s="10"/>
      <c r="Y87" s="13"/>
      <c r="Z87" s="10"/>
      <c r="AA87" s="11"/>
      <c r="AB87" s="10"/>
      <c r="AC87" s="13"/>
      <c r="AD87" s="10"/>
      <c r="AE87" s="14" t="str">
        <f aca="false">IF(A87="","",IF(F87="","Falta justificación (SoA)",IF(AND(G87="Implementado",I87=""),"Sin documentación",IF(AND(S87&lt;&gt;"",S87&lt;&gt;"Pendiente",R87=""),"Sin evidencia",IF(AND(U87="Mayor",V87=""),"NC mayor sin análisis de causa","OK")))))</f>
        <v/>
      </c>
    </row>
    <row r="88" customFormat="false" ht="15" hidden="false" customHeight="false" outlineLevel="0" collapsed="false">
      <c r="A88" s="10"/>
      <c r="B88" s="10"/>
      <c r="C88" s="10"/>
      <c r="D88" s="11"/>
      <c r="E88" s="10"/>
      <c r="F88" s="11"/>
      <c r="G88" s="10"/>
      <c r="H88" s="10"/>
      <c r="I88" s="11"/>
      <c r="J88" s="10"/>
      <c r="K88" s="11"/>
      <c r="L88" s="10"/>
      <c r="M88" s="10"/>
      <c r="N88" s="10"/>
      <c r="O88" s="10"/>
      <c r="P88" s="12"/>
      <c r="Q88" s="12"/>
      <c r="R88" s="10"/>
      <c r="S88" s="10"/>
      <c r="T88" s="11"/>
      <c r="U88" s="10"/>
      <c r="V88" s="11"/>
      <c r="W88" s="11"/>
      <c r="X88" s="10"/>
      <c r="Y88" s="13"/>
      <c r="Z88" s="10"/>
      <c r="AA88" s="11"/>
      <c r="AB88" s="10"/>
      <c r="AC88" s="13"/>
      <c r="AD88" s="10"/>
      <c r="AE88" s="14" t="str">
        <f aca="false">IF(A88="","",IF(F88="","Falta justificación (SoA)",IF(AND(G88="Implementado",I88=""),"Sin documentación",IF(AND(S88&lt;&gt;"",S88&lt;&gt;"Pendiente",R88=""),"Sin evidencia",IF(AND(U88="Mayor",V88=""),"NC mayor sin análisis de causa","OK")))))</f>
        <v/>
      </c>
    </row>
    <row r="89" customFormat="false" ht="15" hidden="false" customHeight="false" outlineLevel="0" collapsed="false">
      <c r="A89" s="10"/>
      <c r="B89" s="10"/>
      <c r="C89" s="10"/>
      <c r="D89" s="11"/>
      <c r="E89" s="10"/>
      <c r="F89" s="11"/>
      <c r="G89" s="10"/>
      <c r="H89" s="10"/>
      <c r="I89" s="11"/>
      <c r="J89" s="10"/>
      <c r="K89" s="11"/>
      <c r="L89" s="10"/>
      <c r="M89" s="10"/>
      <c r="N89" s="10"/>
      <c r="O89" s="10"/>
      <c r="P89" s="12"/>
      <c r="Q89" s="12"/>
      <c r="R89" s="10"/>
      <c r="S89" s="10"/>
      <c r="T89" s="11"/>
      <c r="U89" s="10"/>
      <c r="V89" s="11"/>
      <c r="W89" s="11"/>
      <c r="X89" s="10"/>
      <c r="Y89" s="13"/>
      <c r="Z89" s="10"/>
      <c r="AA89" s="11"/>
      <c r="AB89" s="10"/>
      <c r="AC89" s="13"/>
      <c r="AD89" s="10"/>
      <c r="AE89" s="14" t="str">
        <f aca="false">IF(A89="","",IF(F89="","Falta justificación (SoA)",IF(AND(G89="Implementado",I89=""),"Sin documentación",IF(AND(S89&lt;&gt;"",S89&lt;&gt;"Pendiente",R89=""),"Sin evidencia",IF(AND(U89="Mayor",V89=""),"NC mayor sin análisis de causa","OK")))))</f>
        <v/>
      </c>
    </row>
    <row r="90" customFormat="false" ht="15" hidden="false" customHeight="false" outlineLevel="0" collapsed="false">
      <c r="A90" s="10"/>
      <c r="B90" s="10"/>
      <c r="C90" s="10"/>
      <c r="D90" s="11"/>
      <c r="E90" s="10"/>
      <c r="F90" s="11"/>
      <c r="G90" s="10"/>
      <c r="H90" s="10"/>
      <c r="I90" s="11"/>
      <c r="J90" s="10"/>
      <c r="K90" s="11"/>
      <c r="L90" s="10"/>
      <c r="M90" s="10"/>
      <c r="N90" s="10"/>
      <c r="O90" s="10"/>
      <c r="P90" s="12"/>
      <c r="Q90" s="12"/>
      <c r="R90" s="10"/>
      <c r="S90" s="10"/>
      <c r="T90" s="11"/>
      <c r="U90" s="10"/>
      <c r="V90" s="11"/>
      <c r="W90" s="11"/>
      <c r="X90" s="10"/>
      <c r="Y90" s="13"/>
      <c r="Z90" s="10"/>
      <c r="AA90" s="11"/>
      <c r="AB90" s="10"/>
      <c r="AC90" s="13"/>
      <c r="AD90" s="10"/>
      <c r="AE90" s="14" t="str">
        <f aca="false">IF(A90="","",IF(F90="","Falta justificación (SoA)",IF(AND(G90="Implementado",I90=""),"Sin documentación",IF(AND(S90&lt;&gt;"",S90&lt;&gt;"Pendiente",R90=""),"Sin evidencia",IF(AND(U90="Mayor",V90=""),"NC mayor sin análisis de causa","OK")))))</f>
        <v/>
      </c>
    </row>
    <row r="91" customFormat="false" ht="15" hidden="false" customHeight="false" outlineLevel="0" collapsed="false">
      <c r="A91" s="10"/>
      <c r="B91" s="10"/>
      <c r="C91" s="10"/>
      <c r="D91" s="11"/>
      <c r="E91" s="10"/>
      <c r="F91" s="11"/>
      <c r="G91" s="10"/>
      <c r="H91" s="10"/>
      <c r="I91" s="11"/>
      <c r="J91" s="10"/>
      <c r="K91" s="11"/>
      <c r="L91" s="10"/>
      <c r="M91" s="10"/>
      <c r="N91" s="10"/>
      <c r="O91" s="10"/>
      <c r="P91" s="12"/>
      <c r="Q91" s="12"/>
      <c r="R91" s="10"/>
      <c r="S91" s="10"/>
      <c r="T91" s="11"/>
      <c r="U91" s="10"/>
      <c r="V91" s="11"/>
      <c r="W91" s="11"/>
      <c r="X91" s="10"/>
      <c r="Y91" s="13"/>
      <c r="Z91" s="10"/>
      <c r="AA91" s="11"/>
      <c r="AB91" s="10"/>
      <c r="AC91" s="13"/>
      <c r="AD91" s="10"/>
      <c r="AE91" s="14" t="str">
        <f aca="false">IF(A91="","",IF(F91="","Falta justificación (SoA)",IF(AND(G91="Implementado",I91=""),"Sin documentación",IF(AND(S91&lt;&gt;"",S91&lt;&gt;"Pendiente",R91=""),"Sin evidencia",IF(AND(U91="Mayor",V91=""),"NC mayor sin análisis de causa","OK")))))</f>
        <v/>
      </c>
    </row>
    <row r="92" customFormat="false" ht="15" hidden="false" customHeight="false" outlineLevel="0" collapsed="false">
      <c r="A92" s="10"/>
      <c r="B92" s="10"/>
      <c r="C92" s="10"/>
      <c r="D92" s="11"/>
      <c r="E92" s="10"/>
      <c r="F92" s="11"/>
      <c r="G92" s="10"/>
      <c r="H92" s="10"/>
      <c r="I92" s="11"/>
      <c r="J92" s="10"/>
      <c r="K92" s="11"/>
      <c r="L92" s="10"/>
      <c r="M92" s="10"/>
      <c r="N92" s="10"/>
      <c r="O92" s="10"/>
      <c r="P92" s="12"/>
      <c r="Q92" s="12"/>
      <c r="R92" s="10"/>
      <c r="S92" s="10"/>
      <c r="T92" s="11"/>
      <c r="U92" s="10"/>
      <c r="V92" s="11"/>
      <c r="W92" s="11"/>
      <c r="X92" s="10"/>
      <c r="Y92" s="13"/>
      <c r="Z92" s="10"/>
      <c r="AA92" s="11"/>
      <c r="AB92" s="10"/>
      <c r="AC92" s="13"/>
      <c r="AD92" s="10"/>
      <c r="AE92" s="14" t="str">
        <f aca="false">IF(A92="","",IF(F92="","Falta justificación (SoA)",IF(AND(G92="Implementado",I92=""),"Sin documentación",IF(AND(S92&lt;&gt;"",S92&lt;&gt;"Pendiente",R92=""),"Sin evidencia",IF(AND(U92="Mayor",V92=""),"NC mayor sin análisis de causa","OK")))))</f>
        <v/>
      </c>
    </row>
    <row r="93" customFormat="false" ht="15" hidden="false" customHeight="false" outlineLevel="0" collapsed="false">
      <c r="A93" s="10"/>
      <c r="B93" s="10"/>
      <c r="C93" s="10"/>
      <c r="D93" s="11"/>
      <c r="E93" s="10"/>
      <c r="F93" s="11"/>
      <c r="G93" s="10"/>
      <c r="H93" s="10"/>
      <c r="I93" s="11"/>
      <c r="J93" s="10"/>
      <c r="K93" s="11"/>
      <c r="L93" s="10"/>
      <c r="M93" s="10"/>
      <c r="N93" s="10"/>
      <c r="O93" s="10"/>
      <c r="P93" s="12"/>
      <c r="Q93" s="12"/>
      <c r="R93" s="10"/>
      <c r="S93" s="10"/>
      <c r="T93" s="11"/>
      <c r="U93" s="10"/>
      <c r="V93" s="11"/>
      <c r="W93" s="11"/>
      <c r="X93" s="10"/>
      <c r="Y93" s="13"/>
      <c r="Z93" s="10"/>
      <c r="AA93" s="11"/>
      <c r="AB93" s="10"/>
      <c r="AC93" s="13"/>
      <c r="AD93" s="10"/>
      <c r="AE93" s="14" t="str">
        <f aca="false">IF(A93="","",IF(F93="","Falta justificación (SoA)",IF(AND(G93="Implementado",I93=""),"Sin documentación",IF(AND(S93&lt;&gt;"",S93&lt;&gt;"Pendiente",R93=""),"Sin evidencia",IF(AND(U93="Mayor",V93=""),"NC mayor sin análisis de causa","OK")))))</f>
        <v/>
      </c>
    </row>
    <row r="94" customFormat="false" ht="15" hidden="false" customHeight="false" outlineLevel="0" collapsed="false">
      <c r="A94" s="10"/>
      <c r="B94" s="10"/>
      <c r="C94" s="10"/>
      <c r="D94" s="11"/>
      <c r="E94" s="10"/>
      <c r="F94" s="11"/>
      <c r="G94" s="10"/>
      <c r="H94" s="10"/>
      <c r="I94" s="11"/>
      <c r="J94" s="10"/>
      <c r="K94" s="11"/>
      <c r="L94" s="10"/>
      <c r="M94" s="10"/>
      <c r="N94" s="10"/>
      <c r="O94" s="10"/>
      <c r="P94" s="12"/>
      <c r="Q94" s="12"/>
      <c r="R94" s="10"/>
      <c r="S94" s="10"/>
      <c r="T94" s="11"/>
      <c r="U94" s="10"/>
      <c r="V94" s="11"/>
      <c r="W94" s="11"/>
      <c r="X94" s="10"/>
      <c r="Y94" s="13"/>
      <c r="Z94" s="10"/>
      <c r="AA94" s="11"/>
      <c r="AB94" s="10"/>
      <c r="AC94" s="13"/>
      <c r="AD94" s="10"/>
      <c r="AE94" s="14" t="str">
        <f aca="false">IF(A94="","",IF(F94="","Falta justificación (SoA)",IF(AND(G94="Implementado",I94=""),"Sin documentación",IF(AND(S94&lt;&gt;"",S94&lt;&gt;"Pendiente",R94=""),"Sin evidencia",IF(AND(U94="Mayor",V94=""),"NC mayor sin análisis de causa","OK")))))</f>
        <v/>
      </c>
    </row>
    <row r="95" customFormat="false" ht="15" hidden="false" customHeight="false" outlineLevel="0" collapsed="false">
      <c r="A95" s="10"/>
      <c r="B95" s="10"/>
      <c r="C95" s="10"/>
      <c r="D95" s="11"/>
      <c r="E95" s="10"/>
      <c r="F95" s="11"/>
      <c r="G95" s="10"/>
      <c r="H95" s="10"/>
      <c r="I95" s="11"/>
      <c r="J95" s="10"/>
      <c r="K95" s="11"/>
      <c r="L95" s="10"/>
      <c r="M95" s="10"/>
      <c r="N95" s="10"/>
      <c r="O95" s="10"/>
      <c r="P95" s="12"/>
      <c r="Q95" s="12"/>
      <c r="R95" s="10"/>
      <c r="S95" s="10"/>
      <c r="T95" s="11"/>
      <c r="U95" s="10"/>
      <c r="V95" s="11"/>
      <c r="W95" s="11"/>
      <c r="X95" s="10"/>
      <c r="Y95" s="13"/>
      <c r="Z95" s="10"/>
      <c r="AA95" s="11"/>
      <c r="AB95" s="10"/>
      <c r="AC95" s="13"/>
      <c r="AD95" s="10"/>
      <c r="AE95" s="14" t="str">
        <f aca="false">IF(A95="","",IF(F95="","Falta justificación (SoA)",IF(AND(G95="Implementado",I95=""),"Sin documentación",IF(AND(S95&lt;&gt;"",S95&lt;&gt;"Pendiente",R95=""),"Sin evidencia",IF(AND(U95="Mayor",V95=""),"NC mayor sin análisis de causa","OK")))))</f>
        <v/>
      </c>
    </row>
    <row r="96" customFormat="false" ht="15" hidden="false" customHeight="false" outlineLevel="0" collapsed="false">
      <c r="A96" s="10"/>
      <c r="B96" s="10"/>
      <c r="C96" s="10"/>
      <c r="D96" s="11"/>
      <c r="E96" s="10"/>
      <c r="F96" s="11"/>
      <c r="G96" s="10"/>
      <c r="H96" s="10"/>
      <c r="I96" s="11"/>
      <c r="J96" s="10"/>
      <c r="K96" s="11"/>
      <c r="L96" s="10"/>
      <c r="M96" s="10"/>
      <c r="N96" s="10"/>
      <c r="O96" s="10"/>
      <c r="P96" s="12"/>
      <c r="Q96" s="12"/>
      <c r="R96" s="10"/>
      <c r="S96" s="10"/>
      <c r="T96" s="11"/>
      <c r="U96" s="10"/>
      <c r="V96" s="11"/>
      <c r="W96" s="11"/>
      <c r="X96" s="10"/>
      <c r="Y96" s="13"/>
      <c r="Z96" s="10"/>
      <c r="AA96" s="11"/>
      <c r="AB96" s="10"/>
      <c r="AC96" s="13"/>
      <c r="AD96" s="10"/>
      <c r="AE96" s="14" t="str">
        <f aca="false">IF(A96="","",IF(F96="","Falta justificación (SoA)",IF(AND(G96="Implementado",I96=""),"Sin documentación",IF(AND(S96&lt;&gt;"",S96&lt;&gt;"Pendiente",R96=""),"Sin evidencia",IF(AND(U96="Mayor",V96=""),"NC mayor sin análisis de causa","OK")))))</f>
        <v/>
      </c>
    </row>
    <row r="97" customFormat="false" ht="15" hidden="false" customHeight="false" outlineLevel="0" collapsed="false">
      <c r="A97" s="10"/>
      <c r="B97" s="10"/>
      <c r="C97" s="10"/>
      <c r="D97" s="11"/>
      <c r="E97" s="10"/>
      <c r="F97" s="11"/>
      <c r="G97" s="10"/>
      <c r="H97" s="10"/>
      <c r="I97" s="11"/>
      <c r="J97" s="10"/>
      <c r="K97" s="11"/>
      <c r="L97" s="10"/>
      <c r="M97" s="10"/>
      <c r="N97" s="10"/>
      <c r="O97" s="10"/>
      <c r="P97" s="12"/>
      <c r="Q97" s="12"/>
      <c r="R97" s="10"/>
      <c r="S97" s="10"/>
      <c r="T97" s="11"/>
      <c r="U97" s="10"/>
      <c r="V97" s="11"/>
      <c r="W97" s="11"/>
      <c r="X97" s="10"/>
      <c r="Y97" s="13"/>
      <c r="Z97" s="10"/>
      <c r="AA97" s="11"/>
      <c r="AB97" s="10"/>
      <c r="AC97" s="13"/>
      <c r="AD97" s="10"/>
      <c r="AE97" s="14" t="str">
        <f aca="false">IF(A97="","",IF(F97="","Falta justificación (SoA)",IF(AND(G97="Implementado",I97=""),"Sin documentación",IF(AND(S97&lt;&gt;"",S97&lt;&gt;"Pendiente",R97=""),"Sin evidencia",IF(AND(U97="Mayor",V97=""),"NC mayor sin análisis de causa","OK")))))</f>
        <v/>
      </c>
    </row>
    <row r="98" customFormat="false" ht="15" hidden="false" customHeight="false" outlineLevel="0" collapsed="false">
      <c r="A98" s="10"/>
      <c r="B98" s="10"/>
      <c r="C98" s="10"/>
      <c r="D98" s="11"/>
      <c r="E98" s="10"/>
      <c r="F98" s="11"/>
      <c r="G98" s="10"/>
      <c r="H98" s="10"/>
      <c r="I98" s="11"/>
      <c r="J98" s="10"/>
      <c r="K98" s="11"/>
      <c r="L98" s="10"/>
      <c r="M98" s="10"/>
      <c r="N98" s="10"/>
      <c r="O98" s="10"/>
      <c r="P98" s="12"/>
      <c r="Q98" s="12"/>
      <c r="R98" s="10"/>
      <c r="S98" s="10"/>
      <c r="T98" s="11"/>
      <c r="U98" s="10"/>
      <c r="V98" s="11"/>
      <c r="W98" s="11"/>
      <c r="X98" s="10"/>
      <c r="Y98" s="13"/>
      <c r="Z98" s="10"/>
      <c r="AA98" s="11"/>
      <c r="AB98" s="10"/>
      <c r="AC98" s="13"/>
      <c r="AD98" s="10"/>
      <c r="AE98" s="14" t="str">
        <f aca="false">IF(A98="","",IF(F98="","Falta justificación (SoA)",IF(AND(G98="Implementado",I98=""),"Sin documentación",IF(AND(S98&lt;&gt;"",S98&lt;&gt;"Pendiente",R98=""),"Sin evidencia",IF(AND(U98="Mayor",V98=""),"NC mayor sin análisis de causa","OK")))))</f>
        <v/>
      </c>
    </row>
    <row r="99" customFormat="false" ht="15" hidden="false" customHeight="false" outlineLevel="0" collapsed="false">
      <c r="A99" s="10"/>
      <c r="B99" s="10"/>
      <c r="C99" s="10"/>
      <c r="D99" s="11"/>
      <c r="E99" s="10"/>
      <c r="F99" s="11"/>
      <c r="G99" s="10"/>
      <c r="H99" s="10"/>
      <c r="I99" s="11"/>
      <c r="J99" s="10"/>
      <c r="K99" s="11"/>
      <c r="L99" s="10"/>
      <c r="M99" s="10"/>
      <c r="N99" s="10"/>
      <c r="O99" s="10"/>
      <c r="P99" s="12"/>
      <c r="Q99" s="12"/>
      <c r="R99" s="10"/>
      <c r="S99" s="10"/>
      <c r="T99" s="11"/>
      <c r="U99" s="10"/>
      <c r="V99" s="11"/>
      <c r="W99" s="11"/>
      <c r="X99" s="10"/>
      <c r="Y99" s="13"/>
      <c r="Z99" s="10"/>
      <c r="AA99" s="11"/>
      <c r="AB99" s="10"/>
      <c r="AC99" s="13"/>
      <c r="AD99" s="10"/>
      <c r="AE99" s="14" t="str">
        <f aca="false">IF(A99="","",IF(F99="","Falta justificación (SoA)",IF(AND(G99="Implementado",I99=""),"Sin documentación",IF(AND(S99&lt;&gt;"",S99&lt;&gt;"Pendiente",R99=""),"Sin evidencia",IF(AND(U99="Mayor",V99=""),"NC mayor sin análisis de causa","OK")))))</f>
        <v/>
      </c>
    </row>
    <row r="100" customFormat="false" ht="15" hidden="false" customHeight="false" outlineLevel="0" collapsed="false">
      <c r="A100" s="10"/>
      <c r="B100" s="10"/>
      <c r="C100" s="10"/>
      <c r="D100" s="11"/>
      <c r="E100" s="10"/>
      <c r="F100" s="11"/>
      <c r="G100" s="10"/>
      <c r="H100" s="10"/>
      <c r="I100" s="11"/>
      <c r="J100" s="10"/>
      <c r="K100" s="11"/>
      <c r="L100" s="10"/>
      <c r="M100" s="10"/>
      <c r="N100" s="10"/>
      <c r="O100" s="10"/>
      <c r="P100" s="12"/>
      <c r="Q100" s="12"/>
      <c r="R100" s="10"/>
      <c r="S100" s="10"/>
      <c r="T100" s="11"/>
      <c r="U100" s="10"/>
      <c r="V100" s="11"/>
      <c r="W100" s="11"/>
      <c r="X100" s="10"/>
      <c r="Y100" s="13"/>
      <c r="Z100" s="10"/>
      <c r="AA100" s="11"/>
      <c r="AB100" s="10"/>
      <c r="AC100" s="13"/>
      <c r="AD100" s="10"/>
      <c r="AE100" s="14" t="str">
        <f aca="false">IF(A100="","",IF(F100="","Falta justificación (SoA)",IF(AND(G100="Implementado",I100=""),"Sin documentación",IF(AND(S100&lt;&gt;"",S100&lt;&gt;"Pendiente",R100=""),"Sin evidencia",IF(AND(U100="Mayor",V100=""),"NC mayor sin análisis de causa","OK")))))</f>
        <v/>
      </c>
    </row>
    <row r="101" customFormat="false" ht="15" hidden="false" customHeight="false" outlineLevel="0" collapsed="false">
      <c r="A101" s="10"/>
      <c r="B101" s="10"/>
      <c r="C101" s="10"/>
      <c r="D101" s="11"/>
      <c r="E101" s="10"/>
      <c r="F101" s="11"/>
      <c r="G101" s="10"/>
      <c r="H101" s="10"/>
      <c r="I101" s="11"/>
      <c r="J101" s="10"/>
      <c r="K101" s="11"/>
      <c r="L101" s="10"/>
      <c r="M101" s="10"/>
      <c r="N101" s="10"/>
      <c r="O101" s="10"/>
      <c r="P101" s="12"/>
      <c r="Q101" s="12"/>
      <c r="R101" s="10"/>
      <c r="S101" s="10"/>
      <c r="T101" s="11"/>
      <c r="U101" s="10"/>
      <c r="V101" s="11"/>
      <c r="W101" s="11"/>
      <c r="X101" s="10"/>
      <c r="Y101" s="13"/>
      <c r="Z101" s="10"/>
      <c r="AA101" s="11"/>
      <c r="AB101" s="10"/>
      <c r="AC101" s="13"/>
      <c r="AD101" s="10"/>
      <c r="AE101" s="14" t="str">
        <f aca="false">IF(A101="","",IF(F101="","Falta justificación (SoA)",IF(AND(G101="Implementado",I101=""),"Sin documentación",IF(AND(S101&lt;&gt;"",S101&lt;&gt;"Pendiente",R101=""),"Sin evidencia",IF(AND(U101="Mayor",V101=""),"NC mayor sin análisis de causa","OK")))))</f>
        <v/>
      </c>
    </row>
    <row r="102" customFormat="false" ht="15" hidden="false" customHeight="false" outlineLevel="0" collapsed="false">
      <c r="A102" s="10"/>
      <c r="B102" s="10"/>
      <c r="C102" s="10"/>
      <c r="D102" s="11"/>
      <c r="E102" s="10"/>
      <c r="F102" s="11"/>
      <c r="G102" s="10"/>
      <c r="H102" s="10"/>
      <c r="I102" s="11"/>
      <c r="J102" s="10"/>
      <c r="K102" s="11"/>
      <c r="L102" s="10"/>
      <c r="M102" s="10"/>
      <c r="N102" s="10"/>
      <c r="O102" s="10"/>
      <c r="P102" s="12"/>
      <c r="Q102" s="12"/>
      <c r="R102" s="10"/>
      <c r="S102" s="10"/>
      <c r="T102" s="11"/>
      <c r="U102" s="10"/>
      <c r="V102" s="11"/>
      <c r="W102" s="11"/>
      <c r="X102" s="10"/>
      <c r="Y102" s="13"/>
      <c r="Z102" s="10"/>
      <c r="AA102" s="11"/>
      <c r="AB102" s="10"/>
      <c r="AC102" s="13"/>
      <c r="AD102" s="10"/>
      <c r="AE102" s="14" t="str">
        <f aca="false">IF(A102="","",IF(F102="","Falta justificación (SoA)",IF(AND(G102="Implementado",I102=""),"Sin documentación",IF(AND(S102&lt;&gt;"",S102&lt;&gt;"Pendiente",R102=""),"Sin evidencia",IF(AND(U102="Mayor",V102=""),"NC mayor sin análisis de causa","OK")))))</f>
        <v/>
      </c>
    </row>
    <row r="103" customFormat="false" ht="15" hidden="false" customHeight="false" outlineLevel="0" collapsed="false">
      <c r="A103" s="10"/>
      <c r="B103" s="10"/>
      <c r="C103" s="10"/>
      <c r="D103" s="11"/>
      <c r="E103" s="10"/>
      <c r="F103" s="11"/>
      <c r="G103" s="10"/>
      <c r="H103" s="10"/>
      <c r="I103" s="11"/>
      <c r="J103" s="10"/>
      <c r="K103" s="11"/>
      <c r="L103" s="10"/>
      <c r="M103" s="10"/>
      <c r="N103" s="10"/>
      <c r="O103" s="10"/>
      <c r="P103" s="12"/>
      <c r="Q103" s="12"/>
      <c r="R103" s="10"/>
      <c r="S103" s="10"/>
      <c r="T103" s="11"/>
      <c r="U103" s="10"/>
      <c r="V103" s="11"/>
      <c r="W103" s="11"/>
      <c r="X103" s="10"/>
      <c r="Y103" s="13"/>
      <c r="Z103" s="10"/>
      <c r="AA103" s="11"/>
      <c r="AB103" s="10"/>
      <c r="AC103" s="13"/>
      <c r="AD103" s="10"/>
      <c r="AE103" s="14" t="str">
        <f aca="false">IF(A103="","",IF(F103="","Falta justificación (SoA)",IF(AND(G103="Implementado",I103=""),"Sin documentación",IF(AND(S103&lt;&gt;"",S103&lt;&gt;"Pendiente",R103=""),"Sin evidencia",IF(AND(U103="Mayor",V103=""),"NC mayor sin análisis de causa","OK")))))</f>
        <v/>
      </c>
    </row>
    <row r="104" customFormat="false" ht="15" hidden="false" customHeight="false" outlineLevel="0" collapsed="false">
      <c r="A104" s="10"/>
      <c r="B104" s="10"/>
      <c r="C104" s="10"/>
      <c r="D104" s="11"/>
      <c r="E104" s="10"/>
      <c r="F104" s="11"/>
      <c r="G104" s="10"/>
      <c r="H104" s="10"/>
      <c r="I104" s="11"/>
      <c r="J104" s="10"/>
      <c r="K104" s="11"/>
      <c r="L104" s="10"/>
      <c r="M104" s="10"/>
      <c r="N104" s="10"/>
      <c r="O104" s="10"/>
      <c r="P104" s="12"/>
      <c r="Q104" s="12"/>
      <c r="R104" s="10"/>
      <c r="S104" s="10"/>
      <c r="T104" s="11"/>
      <c r="U104" s="10"/>
      <c r="V104" s="11"/>
      <c r="W104" s="11"/>
      <c r="X104" s="10"/>
      <c r="Y104" s="13"/>
      <c r="Z104" s="10"/>
      <c r="AA104" s="11"/>
      <c r="AB104" s="10"/>
      <c r="AC104" s="13"/>
      <c r="AD104" s="10"/>
      <c r="AE104" s="14" t="str">
        <f aca="false">IF(A104="","",IF(F104="","Falta justificación (SoA)",IF(AND(G104="Implementado",I104=""),"Sin documentación",IF(AND(S104&lt;&gt;"",S104&lt;&gt;"Pendiente",R104=""),"Sin evidencia",IF(AND(U104="Mayor",V104=""),"NC mayor sin análisis de causa","OK")))))</f>
        <v/>
      </c>
    </row>
    <row r="105" customFormat="false" ht="15" hidden="false" customHeight="false" outlineLevel="0" collapsed="false">
      <c r="A105" s="10"/>
      <c r="B105" s="10"/>
      <c r="C105" s="10"/>
      <c r="D105" s="11"/>
      <c r="E105" s="10"/>
      <c r="F105" s="11"/>
      <c r="G105" s="10"/>
      <c r="H105" s="10"/>
      <c r="I105" s="11"/>
      <c r="J105" s="10"/>
      <c r="K105" s="11"/>
      <c r="L105" s="10"/>
      <c r="M105" s="10"/>
      <c r="N105" s="10"/>
      <c r="O105" s="10"/>
      <c r="P105" s="12"/>
      <c r="Q105" s="12"/>
      <c r="R105" s="10"/>
      <c r="S105" s="10"/>
      <c r="T105" s="11"/>
      <c r="U105" s="10"/>
      <c r="V105" s="11"/>
      <c r="W105" s="11"/>
      <c r="X105" s="10"/>
      <c r="Y105" s="13"/>
      <c r="Z105" s="10"/>
      <c r="AA105" s="11"/>
      <c r="AB105" s="10"/>
      <c r="AC105" s="13"/>
      <c r="AD105" s="10"/>
      <c r="AE105" s="14" t="str">
        <f aca="false">IF(A105="","",IF(F105="","Falta justificación (SoA)",IF(AND(G105="Implementado",I105=""),"Sin documentación",IF(AND(S105&lt;&gt;"",S105&lt;&gt;"Pendiente",R105=""),"Sin evidencia",IF(AND(U105="Mayor",V105=""),"NC mayor sin análisis de causa","OK")))))</f>
        <v/>
      </c>
    </row>
    <row r="106" customFormat="false" ht="15" hidden="false" customHeight="false" outlineLevel="0" collapsed="false">
      <c r="A106" s="10"/>
      <c r="B106" s="10"/>
      <c r="C106" s="10"/>
      <c r="D106" s="11"/>
      <c r="E106" s="10"/>
      <c r="F106" s="11"/>
      <c r="G106" s="10"/>
      <c r="H106" s="10"/>
      <c r="I106" s="11"/>
      <c r="J106" s="10"/>
      <c r="K106" s="11"/>
      <c r="L106" s="10"/>
      <c r="M106" s="10"/>
      <c r="N106" s="10"/>
      <c r="O106" s="10"/>
      <c r="P106" s="12"/>
      <c r="Q106" s="12"/>
      <c r="R106" s="10"/>
      <c r="S106" s="10"/>
      <c r="T106" s="11"/>
      <c r="U106" s="10"/>
      <c r="V106" s="11"/>
      <c r="W106" s="11"/>
      <c r="X106" s="10"/>
      <c r="Y106" s="13"/>
      <c r="Z106" s="10"/>
      <c r="AA106" s="11"/>
      <c r="AB106" s="10"/>
      <c r="AC106" s="13"/>
      <c r="AD106" s="10"/>
      <c r="AE106" s="14" t="str">
        <f aca="false">IF(A106="","",IF(F106="","Falta justificación (SoA)",IF(AND(G106="Implementado",I106=""),"Sin documentación",IF(AND(S106&lt;&gt;"",S106&lt;&gt;"Pendiente",R106=""),"Sin evidencia",IF(AND(U106="Mayor",V106=""),"NC mayor sin análisis de causa","OK")))))</f>
        <v/>
      </c>
    </row>
    <row r="107" customFormat="false" ht="15" hidden="false" customHeight="false" outlineLevel="0" collapsed="false">
      <c r="A107" s="10"/>
      <c r="B107" s="10"/>
      <c r="C107" s="10"/>
      <c r="D107" s="11"/>
      <c r="E107" s="10"/>
      <c r="F107" s="11"/>
      <c r="G107" s="10"/>
      <c r="H107" s="10"/>
      <c r="I107" s="11"/>
      <c r="J107" s="10"/>
      <c r="K107" s="11"/>
      <c r="L107" s="10"/>
      <c r="M107" s="10"/>
      <c r="N107" s="10"/>
      <c r="O107" s="10"/>
      <c r="P107" s="12"/>
      <c r="Q107" s="12"/>
      <c r="R107" s="10"/>
      <c r="S107" s="10"/>
      <c r="T107" s="11"/>
      <c r="U107" s="10"/>
      <c r="V107" s="11"/>
      <c r="W107" s="11"/>
      <c r="X107" s="10"/>
      <c r="Y107" s="13"/>
      <c r="Z107" s="10"/>
      <c r="AA107" s="11"/>
      <c r="AB107" s="10"/>
      <c r="AC107" s="13"/>
      <c r="AD107" s="10"/>
      <c r="AE107" s="14" t="str">
        <f aca="false">IF(A107="","",IF(F107="","Falta justificación (SoA)",IF(AND(G107="Implementado",I107=""),"Sin documentación",IF(AND(S107&lt;&gt;"",S107&lt;&gt;"Pendiente",R107=""),"Sin evidencia",IF(AND(U107="Mayor",V107=""),"NC mayor sin análisis de causa","OK")))))</f>
        <v/>
      </c>
    </row>
    <row r="108" customFormat="false" ht="15" hidden="false" customHeight="false" outlineLevel="0" collapsed="false">
      <c r="A108" s="10"/>
      <c r="B108" s="10"/>
      <c r="C108" s="10"/>
      <c r="D108" s="11"/>
      <c r="E108" s="10"/>
      <c r="F108" s="11"/>
      <c r="G108" s="10"/>
      <c r="H108" s="10"/>
      <c r="I108" s="11"/>
      <c r="J108" s="10"/>
      <c r="K108" s="11"/>
      <c r="L108" s="10"/>
      <c r="M108" s="10"/>
      <c r="N108" s="10"/>
      <c r="O108" s="10"/>
      <c r="P108" s="12"/>
      <c r="Q108" s="12"/>
      <c r="R108" s="10"/>
      <c r="S108" s="10"/>
      <c r="T108" s="11"/>
      <c r="U108" s="10"/>
      <c r="V108" s="11"/>
      <c r="W108" s="11"/>
      <c r="X108" s="10"/>
      <c r="Y108" s="13"/>
      <c r="Z108" s="10"/>
      <c r="AA108" s="11"/>
      <c r="AB108" s="10"/>
      <c r="AC108" s="13"/>
      <c r="AD108" s="10"/>
      <c r="AE108" s="14" t="str">
        <f aca="false">IF(A108="","",IF(F108="","Falta justificación (SoA)",IF(AND(G108="Implementado",I108=""),"Sin documentación",IF(AND(S108&lt;&gt;"",S108&lt;&gt;"Pendiente",R108=""),"Sin evidencia",IF(AND(U108="Mayor",V108=""),"NC mayor sin análisis de causa","OK")))))</f>
        <v/>
      </c>
    </row>
    <row r="109" customFormat="false" ht="15" hidden="false" customHeight="false" outlineLevel="0" collapsed="false">
      <c r="A109" s="10"/>
      <c r="B109" s="10"/>
      <c r="C109" s="10"/>
      <c r="D109" s="11"/>
      <c r="E109" s="10"/>
      <c r="F109" s="11"/>
      <c r="G109" s="10"/>
      <c r="H109" s="10"/>
      <c r="I109" s="11"/>
      <c r="J109" s="10"/>
      <c r="K109" s="11"/>
      <c r="L109" s="10"/>
      <c r="M109" s="10"/>
      <c r="N109" s="10"/>
      <c r="O109" s="10"/>
      <c r="P109" s="12"/>
      <c r="Q109" s="12"/>
      <c r="R109" s="10"/>
      <c r="S109" s="10"/>
      <c r="T109" s="11"/>
      <c r="U109" s="10"/>
      <c r="V109" s="11"/>
      <c r="W109" s="11"/>
      <c r="X109" s="10"/>
      <c r="Y109" s="13"/>
      <c r="Z109" s="10"/>
      <c r="AA109" s="11"/>
      <c r="AB109" s="10"/>
      <c r="AC109" s="13"/>
      <c r="AD109" s="10"/>
      <c r="AE109" s="14" t="str">
        <f aca="false">IF(A109="","",IF(F109="","Falta justificación (SoA)",IF(AND(G109="Implementado",I109=""),"Sin documentación",IF(AND(S109&lt;&gt;"",S109&lt;&gt;"Pendiente",R109=""),"Sin evidencia",IF(AND(U109="Mayor",V109=""),"NC mayor sin análisis de causa","OK")))))</f>
        <v/>
      </c>
    </row>
    <row r="110" customFormat="false" ht="15" hidden="false" customHeight="false" outlineLevel="0" collapsed="false">
      <c r="A110" s="10"/>
      <c r="B110" s="10"/>
      <c r="C110" s="10"/>
      <c r="D110" s="11"/>
      <c r="E110" s="10"/>
      <c r="F110" s="11"/>
      <c r="G110" s="10"/>
      <c r="H110" s="10"/>
      <c r="I110" s="11"/>
      <c r="J110" s="10"/>
      <c r="K110" s="11"/>
      <c r="L110" s="10"/>
      <c r="M110" s="10"/>
      <c r="N110" s="10"/>
      <c r="O110" s="10"/>
      <c r="P110" s="12"/>
      <c r="Q110" s="12"/>
      <c r="R110" s="10"/>
      <c r="S110" s="10"/>
      <c r="T110" s="11"/>
      <c r="U110" s="10"/>
      <c r="V110" s="11"/>
      <c r="W110" s="11"/>
      <c r="X110" s="10"/>
      <c r="Y110" s="13"/>
      <c r="Z110" s="10"/>
      <c r="AA110" s="11"/>
      <c r="AB110" s="10"/>
      <c r="AC110" s="13"/>
      <c r="AD110" s="10"/>
      <c r="AE110" s="14" t="str">
        <f aca="false">IF(A110="","",IF(F110="","Falta justificación (SoA)",IF(AND(G110="Implementado",I110=""),"Sin documentación",IF(AND(S110&lt;&gt;"",S110&lt;&gt;"Pendiente",R110=""),"Sin evidencia",IF(AND(U110="Mayor",V110=""),"NC mayor sin análisis de causa","OK")))))</f>
        <v/>
      </c>
    </row>
    <row r="111" customFormat="false" ht="15" hidden="false" customHeight="false" outlineLevel="0" collapsed="false">
      <c r="A111" s="10"/>
      <c r="B111" s="10"/>
      <c r="C111" s="10"/>
      <c r="D111" s="11"/>
      <c r="E111" s="10"/>
      <c r="F111" s="11"/>
      <c r="G111" s="10"/>
      <c r="H111" s="10"/>
      <c r="I111" s="11"/>
      <c r="J111" s="10"/>
      <c r="K111" s="11"/>
      <c r="L111" s="10"/>
      <c r="M111" s="10"/>
      <c r="N111" s="10"/>
      <c r="O111" s="10"/>
      <c r="P111" s="12"/>
      <c r="Q111" s="12"/>
      <c r="R111" s="10"/>
      <c r="S111" s="10"/>
      <c r="T111" s="11"/>
      <c r="U111" s="10"/>
      <c r="V111" s="11"/>
      <c r="W111" s="11"/>
      <c r="X111" s="10"/>
      <c r="Y111" s="13"/>
      <c r="Z111" s="10"/>
      <c r="AA111" s="11"/>
      <c r="AB111" s="10"/>
      <c r="AC111" s="13"/>
      <c r="AD111" s="10"/>
      <c r="AE111" s="14" t="str">
        <f aca="false">IF(A111="","",IF(F111="","Falta justificación (SoA)",IF(AND(G111="Implementado",I111=""),"Sin documentación",IF(AND(S111&lt;&gt;"",S111&lt;&gt;"Pendiente",R111=""),"Sin evidencia",IF(AND(U111="Mayor",V111=""),"NC mayor sin análisis de causa","OK")))))</f>
        <v/>
      </c>
    </row>
    <row r="112" customFormat="false" ht="15" hidden="false" customHeight="false" outlineLevel="0" collapsed="false">
      <c r="A112" s="10"/>
      <c r="B112" s="10"/>
      <c r="C112" s="10"/>
      <c r="D112" s="11"/>
      <c r="E112" s="10"/>
      <c r="F112" s="11"/>
      <c r="G112" s="10"/>
      <c r="H112" s="10"/>
      <c r="I112" s="11"/>
      <c r="J112" s="10"/>
      <c r="K112" s="11"/>
      <c r="L112" s="10"/>
      <c r="M112" s="10"/>
      <c r="N112" s="10"/>
      <c r="O112" s="10"/>
      <c r="P112" s="12"/>
      <c r="Q112" s="12"/>
      <c r="R112" s="10"/>
      <c r="S112" s="10"/>
      <c r="T112" s="11"/>
      <c r="U112" s="10"/>
      <c r="V112" s="11"/>
      <c r="W112" s="11"/>
      <c r="X112" s="10"/>
      <c r="Y112" s="13"/>
      <c r="Z112" s="10"/>
      <c r="AA112" s="11"/>
      <c r="AB112" s="10"/>
      <c r="AC112" s="13"/>
      <c r="AD112" s="10"/>
      <c r="AE112" s="14" t="str">
        <f aca="false">IF(A112="","",IF(F112="","Falta justificación (SoA)",IF(AND(G112="Implementado",I112=""),"Sin documentación",IF(AND(S112&lt;&gt;"",S112&lt;&gt;"Pendiente",R112=""),"Sin evidencia",IF(AND(U112="Mayor",V112=""),"NC mayor sin análisis de causa","OK")))))</f>
        <v/>
      </c>
    </row>
    <row r="113" customFormat="false" ht="15" hidden="false" customHeight="false" outlineLevel="0" collapsed="false">
      <c r="A113" s="10"/>
      <c r="B113" s="10"/>
      <c r="C113" s="10"/>
      <c r="D113" s="11"/>
      <c r="E113" s="10"/>
      <c r="F113" s="11"/>
      <c r="G113" s="10"/>
      <c r="H113" s="10"/>
      <c r="I113" s="11"/>
      <c r="J113" s="10"/>
      <c r="K113" s="11"/>
      <c r="L113" s="10"/>
      <c r="M113" s="10"/>
      <c r="N113" s="10"/>
      <c r="O113" s="10"/>
      <c r="P113" s="12"/>
      <c r="Q113" s="12"/>
      <c r="R113" s="10"/>
      <c r="S113" s="10"/>
      <c r="T113" s="11"/>
      <c r="U113" s="10"/>
      <c r="V113" s="11"/>
      <c r="W113" s="11"/>
      <c r="X113" s="10"/>
      <c r="Y113" s="13"/>
      <c r="Z113" s="10"/>
      <c r="AA113" s="11"/>
      <c r="AB113" s="10"/>
      <c r="AC113" s="13"/>
      <c r="AD113" s="10"/>
      <c r="AE113" s="14" t="str">
        <f aca="false">IF(A113="","",IF(F113="","Falta justificación (SoA)",IF(AND(G113="Implementado",I113=""),"Sin documentación",IF(AND(S113&lt;&gt;"",S113&lt;&gt;"Pendiente",R113=""),"Sin evidencia",IF(AND(U113="Mayor",V113=""),"NC mayor sin análisis de causa","OK")))))</f>
        <v/>
      </c>
    </row>
    <row r="114" customFormat="false" ht="15" hidden="false" customHeight="false" outlineLevel="0" collapsed="false">
      <c r="A114" s="10"/>
      <c r="B114" s="10"/>
      <c r="C114" s="10"/>
      <c r="D114" s="11"/>
      <c r="E114" s="10"/>
      <c r="F114" s="11"/>
      <c r="G114" s="10"/>
      <c r="H114" s="10"/>
      <c r="I114" s="11"/>
      <c r="J114" s="10"/>
      <c r="K114" s="11"/>
      <c r="L114" s="10"/>
      <c r="M114" s="10"/>
      <c r="N114" s="10"/>
      <c r="O114" s="10"/>
      <c r="P114" s="12"/>
      <c r="Q114" s="12"/>
      <c r="R114" s="10"/>
      <c r="S114" s="10"/>
      <c r="T114" s="11"/>
      <c r="U114" s="10"/>
      <c r="V114" s="11"/>
      <c r="W114" s="11"/>
      <c r="X114" s="10"/>
      <c r="Y114" s="13"/>
      <c r="Z114" s="10"/>
      <c r="AA114" s="11"/>
      <c r="AB114" s="10"/>
      <c r="AC114" s="13"/>
      <c r="AD114" s="10"/>
      <c r="AE114" s="14" t="str">
        <f aca="false">IF(A114="","",IF(F114="","Falta justificación (SoA)",IF(AND(G114="Implementado",I114=""),"Sin documentación",IF(AND(S114&lt;&gt;"",S114&lt;&gt;"Pendiente",R114=""),"Sin evidencia",IF(AND(U114="Mayor",V114=""),"NC mayor sin análisis de causa","OK")))))</f>
        <v/>
      </c>
    </row>
    <row r="115" customFormat="false" ht="15" hidden="false" customHeight="false" outlineLevel="0" collapsed="false">
      <c r="A115" s="10"/>
      <c r="B115" s="10"/>
      <c r="C115" s="10"/>
      <c r="D115" s="11"/>
      <c r="E115" s="10"/>
      <c r="F115" s="11"/>
      <c r="G115" s="10"/>
      <c r="H115" s="10"/>
      <c r="I115" s="11"/>
      <c r="J115" s="10"/>
      <c r="K115" s="11"/>
      <c r="L115" s="10"/>
      <c r="M115" s="10"/>
      <c r="N115" s="10"/>
      <c r="O115" s="10"/>
      <c r="P115" s="12"/>
      <c r="Q115" s="12"/>
      <c r="R115" s="10"/>
      <c r="S115" s="10"/>
      <c r="T115" s="11"/>
      <c r="U115" s="10"/>
      <c r="V115" s="11"/>
      <c r="W115" s="11"/>
      <c r="X115" s="10"/>
      <c r="Y115" s="13"/>
      <c r="Z115" s="10"/>
      <c r="AA115" s="11"/>
      <c r="AB115" s="10"/>
      <c r="AC115" s="13"/>
      <c r="AD115" s="10"/>
      <c r="AE115" s="14" t="str">
        <f aca="false">IF(A115="","",IF(F115="","Falta justificación (SoA)",IF(AND(G115="Implementado",I115=""),"Sin documentación",IF(AND(S115&lt;&gt;"",S115&lt;&gt;"Pendiente",R115=""),"Sin evidencia",IF(AND(U115="Mayor",V115=""),"NC mayor sin análisis de causa","OK")))))</f>
        <v/>
      </c>
    </row>
    <row r="116" customFormat="false" ht="15" hidden="false" customHeight="false" outlineLevel="0" collapsed="false">
      <c r="A116" s="10"/>
      <c r="B116" s="10"/>
      <c r="C116" s="10"/>
      <c r="D116" s="11"/>
      <c r="E116" s="10"/>
      <c r="F116" s="11"/>
      <c r="G116" s="10"/>
      <c r="H116" s="10"/>
      <c r="I116" s="11"/>
      <c r="J116" s="10"/>
      <c r="K116" s="11"/>
      <c r="L116" s="10"/>
      <c r="M116" s="10"/>
      <c r="N116" s="10"/>
      <c r="O116" s="10"/>
      <c r="P116" s="12"/>
      <c r="Q116" s="12"/>
      <c r="R116" s="10"/>
      <c r="S116" s="10"/>
      <c r="T116" s="11"/>
      <c r="U116" s="10"/>
      <c r="V116" s="11"/>
      <c r="W116" s="11"/>
      <c r="X116" s="10"/>
      <c r="Y116" s="13"/>
      <c r="Z116" s="10"/>
      <c r="AA116" s="11"/>
      <c r="AB116" s="10"/>
      <c r="AC116" s="13"/>
      <c r="AD116" s="10"/>
      <c r="AE116" s="14" t="str">
        <f aca="false">IF(A116="","",IF(F116="","Falta justificación (SoA)",IF(AND(G116="Implementado",I116=""),"Sin documentación",IF(AND(S116&lt;&gt;"",S116&lt;&gt;"Pendiente",R116=""),"Sin evidencia",IF(AND(U116="Mayor",V116=""),"NC mayor sin análisis de causa","OK")))))</f>
        <v/>
      </c>
    </row>
    <row r="117" customFormat="false" ht="15" hidden="false" customHeight="false" outlineLevel="0" collapsed="false">
      <c r="A117" s="10"/>
      <c r="B117" s="10"/>
      <c r="C117" s="10"/>
      <c r="D117" s="11"/>
      <c r="E117" s="10"/>
      <c r="F117" s="11"/>
      <c r="G117" s="10"/>
      <c r="H117" s="10"/>
      <c r="I117" s="11"/>
      <c r="J117" s="10"/>
      <c r="K117" s="11"/>
      <c r="L117" s="10"/>
      <c r="M117" s="10"/>
      <c r="N117" s="10"/>
      <c r="O117" s="10"/>
      <c r="P117" s="12"/>
      <c r="Q117" s="12"/>
      <c r="R117" s="10"/>
      <c r="S117" s="10"/>
      <c r="T117" s="11"/>
      <c r="U117" s="10"/>
      <c r="V117" s="11"/>
      <c r="W117" s="11"/>
      <c r="X117" s="10"/>
      <c r="Y117" s="13"/>
      <c r="Z117" s="10"/>
      <c r="AA117" s="11"/>
      <c r="AB117" s="10"/>
      <c r="AC117" s="13"/>
      <c r="AD117" s="10"/>
      <c r="AE117" s="14" t="str">
        <f aca="false">IF(A117="","",IF(F117="","Falta justificación (SoA)",IF(AND(G117="Implementado",I117=""),"Sin documentación",IF(AND(S117&lt;&gt;"",S117&lt;&gt;"Pendiente",R117=""),"Sin evidencia",IF(AND(U117="Mayor",V117=""),"NC mayor sin análisis de causa","OK")))))</f>
        <v/>
      </c>
    </row>
    <row r="118" customFormat="false" ht="15" hidden="false" customHeight="false" outlineLevel="0" collapsed="false">
      <c r="A118" s="10"/>
      <c r="B118" s="10"/>
      <c r="C118" s="10"/>
      <c r="D118" s="11"/>
      <c r="E118" s="10"/>
      <c r="F118" s="11"/>
      <c r="G118" s="10"/>
      <c r="H118" s="10"/>
      <c r="I118" s="11"/>
      <c r="J118" s="10"/>
      <c r="K118" s="11"/>
      <c r="L118" s="10"/>
      <c r="M118" s="10"/>
      <c r="N118" s="10"/>
      <c r="O118" s="10"/>
      <c r="P118" s="12"/>
      <c r="Q118" s="12"/>
      <c r="R118" s="10"/>
      <c r="S118" s="10"/>
      <c r="T118" s="11"/>
      <c r="U118" s="10"/>
      <c r="V118" s="11"/>
      <c r="W118" s="11"/>
      <c r="X118" s="10"/>
      <c r="Y118" s="13"/>
      <c r="Z118" s="10"/>
      <c r="AA118" s="11"/>
      <c r="AB118" s="10"/>
      <c r="AC118" s="13"/>
      <c r="AD118" s="10"/>
      <c r="AE118" s="14" t="str">
        <f aca="false">IF(A118="","",IF(F118="","Falta justificación (SoA)",IF(AND(G118="Implementado",I118=""),"Sin documentación",IF(AND(S118&lt;&gt;"",S118&lt;&gt;"Pendiente",R118=""),"Sin evidencia",IF(AND(U118="Mayor",V118=""),"NC mayor sin análisis de causa","OK")))))</f>
        <v/>
      </c>
    </row>
    <row r="119" customFormat="false" ht="15" hidden="false" customHeight="false" outlineLevel="0" collapsed="false">
      <c r="A119" s="10"/>
      <c r="B119" s="10"/>
      <c r="C119" s="10"/>
      <c r="D119" s="11"/>
      <c r="E119" s="10"/>
      <c r="F119" s="11"/>
      <c r="G119" s="10"/>
      <c r="H119" s="10"/>
      <c r="I119" s="11"/>
      <c r="J119" s="10"/>
      <c r="K119" s="11"/>
      <c r="L119" s="10"/>
      <c r="M119" s="10"/>
      <c r="N119" s="10"/>
      <c r="O119" s="10"/>
      <c r="P119" s="12"/>
      <c r="Q119" s="12"/>
      <c r="R119" s="10"/>
      <c r="S119" s="10"/>
      <c r="T119" s="11"/>
      <c r="U119" s="10"/>
      <c r="V119" s="11"/>
      <c r="W119" s="11"/>
      <c r="X119" s="10"/>
      <c r="Y119" s="13"/>
      <c r="Z119" s="10"/>
      <c r="AA119" s="11"/>
      <c r="AB119" s="10"/>
      <c r="AC119" s="13"/>
      <c r="AD119" s="10"/>
      <c r="AE119" s="14" t="str">
        <f aca="false">IF(A119="","",IF(F119="","Falta justificación (SoA)",IF(AND(G119="Implementado",I119=""),"Sin documentación",IF(AND(S119&lt;&gt;"",S119&lt;&gt;"Pendiente",R119=""),"Sin evidencia",IF(AND(U119="Mayor",V119=""),"NC mayor sin análisis de causa","OK")))))</f>
        <v/>
      </c>
    </row>
    <row r="120" customFormat="false" ht="15" hidden="false" customHeight="false" outlineLevel="0" collapsed="false">
      <c r="A120" s="10"/>
      <c r="B120" s="10"/>
      <c r="C120" s="10"/>
      <c r="D120" s="11"/>
      <c r="E120" s="10"/>
      <c r="F120" s="11"/>
      <c r="G120" s="10"/>
      <c r="H120" s="10"/>
      <c r="I120" s="11"/>
      <c r="J120" s="10"/>
      <c r="K120" s="11"/>
      <c r="L120" s="10"/>
      <c r="M120" s="10"/>
      <c r="N120" s="10"/>
      <c r="O120" s="10"/>
      <c r="P120" s="12"/>
      <c r="Q120" s="12"/>
      <c r="R120" s="10"/>
      <c r="S120" s="10"/>
      <c r="T120" s="11"/>
      <c r="U120" s="10"/>
      <c r="V120" s="11"/>
      <c r="W120" s="11"/>
      <c r="X120" s="10"/>
      <c r="Y120" s="13"/>
      <c r="Z120" s="10"/>
      <c r="AA120" s="11"/>
      <c r="AB120" s="10"/>
      <c r="AC120" s="13"/>
      <c r="AD120" s="10"/>
      <c r="AE120" s="14" t="str">
        <f aca="false">IF(A120="","",IF(F120="","Falta justificación (SoA)",IF(AND(G120="Implementado",I120=""),"Sin documentación",IF(AND(S120&lt;&gt;"",S120&lt;&gt;"Pendiente",R120=""),"Sin evidencia",IF(AND(U120="Mayor",V120=""),"NC mayor sin análisis de causa","OK")))))</f>
        <v/>
      </c>
    </row>
    <row r="121" customFormat="false" ht="15" hidden="false" customHeight="false" outlineLevel="0" collapsed="false">
      <c r="A121" s="10"/>
      <c r="B121" s="10"/>
      <c r="C121" s="10"/>
      <c r="D121" s="11"/>
      <c r="E121" s="10"/>
      <c r="F121" s="11"/>
      <c r="G121" s="10"/>
      <c r="H121" s="10"/>
      <c r="I121" s="11"/>
      <c r="J121" s="10"/>
      <c r="K121" s="11"/>
      <c r="L121" s="10"/>
      <c r="M121" s="10"/>
      <c r="N121" s="10"/>
      <c r="O121" s="10"/>
      <c r="P121" s="12"/>
      <c r="Q121" s="12"/>
      <c r="R121" s="10"/>
      <c r="S121" s="10"/>
      <c r="T121" s="11"/>
      <c r="U121" s="10"/>
      <c r="V121" s="11"/>
      <c r="W121" s="11"/>
      <c r="X121" s="10"/>
      <c r="Y121" s="13"/>
      <c r="Z121" s="10"/>
      <c r="AA121" s="11"/>
      <c r="AB121" s="10"/>
      <c r="AC121" s="13"/>
      <c r="AD121" s="10"/>
      <c r="AE121" s="14" t="str">
        <f aca="false">IF(A121="","",IF(F121="","Falta justificación (SoA)",IF(AND(G121="Implementado",I121=""),"Sin documentación",IF(AND(S121&lt;&gt;"",S121&lt;&gt;"Pendiente",R121=""),"Sin evidencia",IF(AND(U121="Mayor",V121=""),"NC mayor sin análisis de causa","OK")))))</f>
        <v/>
      </c>
    </row>
    <row r="122" customFormat="false" ht="15" hidden="false" customHeight="false" outlineLevel="0" collapsed="false">
      <c r="A122" s="10"/>
      <c r="B122" s="10"/>
      <c r="C122" s="10"/>
      <c r="D122" s="11"/>
      <c r="E122" s="10"/>
      <c r="F122" s="11"/>
      <c r="G122" s="10"/>
      <c r="H122" s="10"/>
      <c r="I122" s="11"/>
      <c r="J122" s="10"/>
      <c r="K122" s="11"/>
      <c r="L122" s="10"/>
      <c r="M122" s="10"/>
      <c r="N122" s="10"/>
      <c r="O122" s="10"/>
      <c r="P122" s="12"/>
      <c r="Q122" s="12"/>
      <c r="R122" s="10"/>
      <c r="S122" s="10"/>
      <c r="T122" s="11"/>
      <c r="U122" s="10"/>
      <c r="V122" s="11"/>
      <c r="W122" s="11"/>
      <c r="X122" s="10"/>
      <c r="Y122" s="13"/>
      <c r="Z122" s="10"/>
      <c r="AA122" s="11"/>
      <c r="AB122" s="10"/>
      <c r="AC122" s="13"/>
      <c r="AD122" s="10"/>
      <c r="AE122" s="14" t="str">
        <f aca="false">IF(A122="","",IF(F122="","Falta justificación (SoA)",IF(AND(G122="Implementado",I122=""),"Sin documentación",IF(AND(S122&lt;&gt;"",S122&lt;&gt;"Pendiente",R122=""),"Sin evidencia",IF(AND(U122="Mayor",V122=""),"NC mayor sin análisis de causa","OK")))))</f>
        <v/>
      </c>
    </row>
    <row r="123" customFormat="false" ht="15" hidden="false" customHeight="false" outlineLevel="0" collapsed="false">
      <c r="A123" s="10"/>
      <c r="B123" s="10"/>
      <c r="C123" s="10"/>
      <c r="D123" s="11"/>
      <c r="E123" s="10"/>
      <c r="F123" s="11"/>
      <c r="G123" s="10"/>
      <c r="H123" s="10"/>
      <c r="I123" s="11"/>
      <c r="J123" s="10"/>
      <c r="K123" s="11"/>
      <c r="L123" s="10"/>
      <c r="M123" s="10"/>
      <c r="N123" s="10"/>
      <c r="O123" s="10"/>
      <c r="P123" s="12"/>
      <c r="Q123" s="12"/>
      <c r="R123" s="10"/>
      <c r="S123" s="10"/>
      <c r="T123" s="11"/>
      <c r="U123" s="10"/>
      <c r="V123" s="11"/>
      <c r="W123" s="11"/>
      <c r="X123" s="10"/>
      <c r="Y123" s="13"/>
      <c r="Z123" s="10"/>
      <c r="AA123" s="11"/>
      <c r="AB123" s="10"/>
      <c r="AC123" s="13"/>
      <c r="AD123" s="10"/>
      <c r="AE123" s="14" t="str">
        <f aca="false">IF(A123="","",IF(F123="","Falta justificación (SoA)",IF(AND(G123="Implementado",I123=""),"Sin documentación",IF(AND(S123&lt;&gt;"",S123&lt;&gt;"Pendiente",R123=""),"Sin evidencia",IF(AND(U123="Mayor",V123=""),"NC mayor sin análisis de causa","OK")))))</f>
        <v/>
      </c>
    </row>
    <row r="124" customFormat="false" ht="15" hidden="false" customHeight="false" outlineLevel="0" collapsed="false">
      <c r="A124" s="10"/>
      <c r="B124" s="10"/>
      <c r="C124" s="10"/>
      <c r="D124" s="11"/>
      <c r="E124" s="10"/>
      <c r="F124" s="11"/>
      <c r="G124" s="10"/>
      <c r="H124" s="10"/>
      <c r="I124" s="11"/>
      <c r="J124" s="10"/>
      <c r="K124" s="11"/>
      <c r="L124" s="10"/>
      <c r="M124" s="10"/>
      <c r="N124" s="10"/>
      <c r="O124" s="10"/>
      <c r="P124" s="12"/>
      <c r="Q124" s="12"/>
      <c r="R124" s="10"/>
      <c r="S124" s="10"/>
      <c r="T124" s="11"/>
      <c r="U124" s="10"/>
      <c r="V124" s="11"/>
      <c r="W124" s="11"/>
      <c r="X124" s="10"/>
      <c r="Y124" s="13"/>
      <c r="Z124" s="10"/>
      <c r="AA124" s="11"/>
      <c r="AB124" s="10"/>
      <c r="AC124" s="13"/>
      <c r="AD124" s="10"/>
      <c r="AE124" s="14" t="str">
        <f aca="false">IF(A124="","",IF(F124="","Falta justificación (SoA)",IF(AND(G124="Implementado",I124=""),"Sin documentación",IF(AND(S124&lt;&gt;"",S124&lt;&gt;"Pendiente",R124=""),"Sin evidencia",IF(AND(U124="Mayor",V124=""),"NC mayor sin análisis de causa","OK")))))</f>
        <v/>
      </c>
    </row>
    <row r="125" customFormat="false" ht="15" hidden="false" customHeight="false" outlineLevel="0" collapsed="false">
      <c r="A125" s="10"/>
      <c r="B125" s="10"/>
      <c r="C125" s="10"/>
      <c r="D125" s="11"/>
      <c r="E125" s="10"/>
      <c r="F125" s="11"/>
      <c r="G125" s="10"/>
      <c r="H125" s="10"/>
      <c r="I125" s="11"/>
      <c r="J125" s="10"/>
      <c r="K125" s="11"/>
      <c r="L125" s="10"/>
      <c r="M125" s="10"/>
      <c r="N125" s="10"/>
      <c r="O125" s="10"/>
      <c r="P125" s="12"/>
      <c r="Q125" s="12"/>
      <c r="R125" s="10"/>
      <c r="S125" s="10"/>
      <c r="T125" s="11"/>
      <c r="U125" s="10"/>
      <c r="V125" s="11"/>
      <c r="W125" s="11"/>
      <c r="X125" s="10"/>
      <c r="Y125" s="13"/>
      <c r="Z125" s="10"/>
      <c r="AA125" s="11"/>
      <c r="AB125" s="10"/>
      <c r="AC125" s="13"/>
      <c r="AD125" s="10"/>
      <c r="AE125" s="14" t="str">
        <f aca="false">IF(A125="","",IF(F125="","Falta justificación (SoA)",IF(AND(G125="Implementado",I125=""),"Sin documentación",IF(AND(S125&lt;&gt;"",S125&lt;&gt;"Pendiente",R125=""),"Sin evidencia",IF(AND(U125="Mayor",V125=""),"NC mayor sin análisis de causa","OK")))))</f>
        <v/>
      </c>
    </row>
    <row r="126" customFormat="false" ht="15" hidden="false" customHeight="false" outlineLevel="0" collapsed="false">
      <c r="A126" s="10"/>
      <c r="B126" s="10"/>
      <c r="C126" s="10"/>
      <c r="D126" s="11"/>
      <c r="E126" s="10"/>
      <c r="F126" s="11"/>
      <c r="G126" s="10"/>
      <c r="H126" s="10"/>
      <c r="I126" s="11"/>
      <c r="J126" s="10"/>
      <c r="K126" s="11"/>
      <c r="L126" s="10"/>
      <c r="M126" s="10"/>
      <c r="N126" s="10"/>
      <c r="O126" s="10"/>
      <c r="P126" s="12"/>
      <c r="Q126" s="12"/>
      <c r="R126" s="10"/>
      <c r="S126" s="10"/>
      <c r="T126" s="11"/>
      <c r="U126" s="10"/>
      <c r="V126" s="11"/>
      <c r="W126" s="11"/>
      <c r="X126" s="10"/>
      <c r="Y126" s="13"/>
      <c r="Z126" s="10"/>
      <c r="AA126" s="11"/>
      <c r="AB126" s="10"/>
      <c r="AC126" s="13"/>
      <c r="AD126" s="10"/>
      <c r="AE126" s="14" t="str">
        <f aca="false">IF(A126="","",IF(F126="","Falta justificación (SoA)",IF(AND(G126="Implementado",I126=""),"Sin documentación",IF(AND(S126&lt;&gt;"",S126&lt;&gt;"Pendiente",R126=""),"Sin evidencia",IF(AND(U126="Mayor",V126=""),"NC mayor sin análisis de causa","OK")))))</f>
        <v/>
      </c>
    </row>
    <row r="127" customFormat="false" ht="15" hidden="false" customHeight="false" outlineLevel="0" collapsed="false">
      <c r="A127" s="10"/>
      <c r="B127" s="10"/>
      <c r="C127" s="10"/>
      <c r="D127" s="11"/>
      <c r="E127" s="10"/>
      <c r="F127" s="11"/>
      <c r="G127" s="10"/>
      <c r="H127" s="10"/>
      <c r="I127" s="11"/>
      <c r="J127" s="10"/>
      <c r="K127" s="11"/>
      <c r="L127" s="10"/>
      <c r="M127" s="10"/>
      <c r="N127" s="10"/>
      <c r="O127" s="10"/>
      <c r="P127" s="12"/>
      <c r="Q127" s="12"/>
      <c r="R127" s="10"/>
      <c r="S127" s="10"/>
      <c r="T127" s="11"/>
      <c r="U127" s="10"/>
      <c r="V127" s="11"/>
      <c r="W127" s="11"/>
      <c r="X127" s="10"/>
      <c r="Y127" s="13"/>
      <c r="Z127" s="10"/>
      <c r="AA127" s="11"/>
      <c r="AB127" s="10"/>
      <c r="AC127" s="13"/>
      <c r="AD127" s="10"/>
      <c r="AE127" s="14" t="str">
        <f aca="false">IF(A127="","",IF(F127="","Falta justificación (SoA)",IF(AND(G127="Implementado",I127=""),"Sin documentación",IF(AND(S127&lt;&gt;"",S127&lt;&gt;"Pendiente",R127=""),"Sin evidencia",IF(AND(U127="Mayor",V127=""),"NC mayor sin análisis de causa","OK")))))</f>
        <v/>
      </c>
    </row>
    <row r="128" customFormat="false" ht="15" hidden="false" customHeight="false" outlineLevel="0" collapsed="false">
      <c r="A128" s="10"/>
      <c r="B128" s="10"/>
      <c r="C128" s="10"/>
      <c r="D128" s="11"/>
      <c r="E128" s="10"/>
      <c r="F128" s="11"/>
      <c r="G128" s="10"/>
      <c r="H128" s="10"/>
      <c r="I128" s="11"/>
      <c r="J128" s="10"/>
      <c r="K128" s="11"/>
      <c r="L128" s="10"/>
      <c r="M128" s="10"/>
      <c r="N128" s="10"/>
      <c r="O128" s="10"/>
      <c r="P128" s="12"/>
      <c r="Q128" s="12"/>
      <c r="R128" s="10"/>
      <c r="S128" s="10"/>
      <c r="T128" s="11"/>
      <c r="U128" s="10"/>
      <c r="V128" s="11"/>
      <c r="W128" s="11"/>
      <c r="X128" s="10"/>
      <c r="Y128" s="13"/>
      <c r="Z128" s="10"/>
      <c r="AA128" s="11"/>
      <c r="AB128" s="10"/>
      <c r="AC128" s="13"/>
      <c r="AD128" s="10"/>
      <c r="AE128" s="14" t="str">
        <f aca="false">IF(A128="","",IF(F128="","Falta justificación (SoA)",IF(AND(G128="Implementado",I128=""),"Sin documentación",IF(AND(S128&lt;&gt;"",S128&lt;&gt;"Pendiente",R128=""),"Sin evidencia",IF(AND(U128="Mayor",V128=""),"NC mayor sin análisis de causa","OK")))))</f>
        <v/>
      </c>
    </row>
    <row r="129" customFormat="false" ht="15" hidden="false" customHeight="false" outlineLevel="0" collapsed="false">
      <c r="A129" s="10"/>
      <c r="B129" s="10"/>
      <c r="C129" s="10"/>
      <c r="D129" s="11"/>
      <c r="E129" s="10"/>
      <c r="F129" s="11"/>
      <c r="G129" s="10"/>
      <c r="H129" s="10"/>
      <c r="I129" s="11"/>
      <c r="J129" s="10"/>
      <c r="K129" s="11"/>
      <c r="L129" s="10"/>
      <c r="M129" s="10"/>
      <c r="N129" s="10"/>
      <c r="O129" s="10"/>
      <c r="P129" s="12"/>
      <c r="Q129" s="12"/>
      <c r="R129" s="10"/>
      <c r="S129" s="10"/>
      <c r="T129" s="11"/>
      <c r="U129" s="10"/>
      <c r="V129" s="11"/>
      <c r="W129" s="11"/>
      <c r="X129" s="10"/>
      <c r="Y129" s="13"/>
      <c r="Z129" s="10"/>
      <c r="AA129" s="11"/>
      <c r="AB129" s="10"/>
      <c r="AC129" s="13"/>
      <c r="AD129" s="10"/>
      <c r="AE129" s="14" t="str">
        <f aca="false">IF(A129="","",IF(F129="","Falta justificación (SoA)",IF(AND(G129="Implementado",I129=""),"Sin documentación",IF(AND(S129&lt;&gt;"",S129&lt;&gt;"Pendiente",R129=""),"Sin evidencia",IF(AND(U129="Mayor",V129=""),"NC mayor sin análisis de causa","OK")))))</f>
        <v/>
      </c>
    </row>
    <row r="130" customFormat="false" ht="15" hidden="false" customHeight="false" outlineLevel="0" collapsed="false">
      <c r="A130" s="10"/>
      <c r="B130" s="10"/>
      <c r="C130" s="10"/>
      <c r="D130" s="11"/>
      <c r="E130" s="10"/>
      <c r="F130" s="11"/>
      <c r="G130" s="10"/>
      <c r="H130" s="10"/>
      <c r="I130" s="11"/>
      <c r="J130" s="10"/>
      <c r="K130" s="11"/>
      <c r="L130" s="10"/>
      <c r="M130" s="10"/>
      <c r="N130" s="10"/>
      <c r="O130" s="10"/>
      <c r="P130" s="12"/>
      <c r="Q130" s="12"/>
      <c r="R130" s="10"/>
      <c r="S130" s="10"/>
      <c r="T130" s="11"/>
      <c r="U130" s="10"/>
      <c r="V130" s="11"/>
      <c r="W130" s="11"/>
      <c r="X130" s="10"/>
      <c r="Y130" s="13"/>
      <c r="Z130" s="10"/>
      <c r="AA130" s="11"/>
      <c r="AB130" s="10"/>
      <c r="AC130" s="13"/>
      <c r="AD130" s="10"/>
      <c r="AE130" s="14" t="str">
        <f aca="false">IF(A130="","",IF(F130="","Falta justificación (SoA)",IF(AND(G130="Implementado",I130=""),"Sin documentación",IF(AND(S130&lt;&gt;"",S130&lt;&gt;"Pendiente",R130=""),"Sin evidencia",IF(AND(U130="Mayor",V130=""),"NC mayor sin análisis de causa","OK")))))</f>
        <v/>
      </c>
    </row>
    <row r="131" customFormat="false" ht="15" hidden="false" customHeight="false" outlineLevel="0" collapsed="false">
      <c r="A131" s="10"/>
      <c r="B131" s="10"/>
      <c r="C131" s="10"/>
      <c r="D131" s="11"/>
      <c r="E131" s="10"/>
      <c r="F131" s="11"/>
      <c r="G131" s="10"/>
      <c r="H131" s="10"/>
      <c r="I131" s="11"/>
      <c r="J131" s="10"/>
      <c r="K131" s="11"/>
      <c r="L131" s="10"/>
      <c r="M131" s="10"/>
      <c r="N131" s="10"/>
      <c r="O131" s="10"/>
      <c r="P131" s="12"/>
      <c r="Q131" s="12"/>
      <c r="R131" s="10"/>
      <c r="S131" s="10"/>
      <c r="T131" s="11"/>
      <c r="U131" s="10"/>
      <c r="V131" s="11"/>
      <c r="W131" s="11"/>
      <c r="X131" s="10"/>
      <c r="Y131" s="13"/>
      <c r="Z131" s="10"/>
      <c r="AA131" s="11"/>
      <c r="AB131" s="10"/>
      <c r="AC131" s="13"/>
      <c r="AD131" s="10"/>
      <c r="AE131" s="14" t="str">
        <f aca="false">IF(A131="","",IF(F131="","Falta justificación (SoA)",IF(AND(G131="Implementado",I131=""),"Sin documentación",IF(AND(S131&lt;&gt;"",S131&lt;&gt;"Pendiente",R131=""),"Sin evidencia",IF(AND(U131="Mayor",V131=""),"NC mayor sin análisis de causa","OK")))))</f>
        <v/>
      </c>
    </row>
    <row r="132" customFormat="false" ht="15" hidden="false" customHeight="false" outlineLevel="0" collapsed="false">
      <c r="A132" s="10"/>
      <c r="B132" s="10"/>
      <c r="C132" s="10"/>
      <c r="D132" s="11"/>
      <c r="E132" s="10"/>
      <c r="F132" s="11"/>
      <c r="G132" s="10"/>
      <c r="H132" s="10"/>
      <c r="I132" s="11"/>
      <c r="J132" s="10"/>
      <c r="K132" s="11"/>
      <c r="L132" s="10"/>
      <c r="M132" s="10"/>
      <c r="N132" s="10"/>
      <c r="O132" s="10"/>
      <c r="P132" s="12"/>
      <c r="Q132" s="12"/>
      <c r="R132" s="10"/>
      <c r="S132" s="10"/>
      <c r="T132" s="11"/>
      <c r="U132" s="10"/>
      <c r="V132" s="11"/>
      <c r="W132" s="11"/>
      <c r="X132" s="10"/>
      <c r="Y132" s="13"/>
      <c r="Z132" s="10"/>
      <c r="AA132" s="11"/>
      <c r="AB132" s="10"/>
      <c r="AC132" s="13"/>
      <c r="AD132" s="10"/>
      <c r="AE132" s="14" t="str">
        <f aca="false">IF(A132="","",IF(F132="","Falta justificación (SoA)",IF(AND(G132="Implementado",I132=""),"Sin documentación",IF(AND(S132&lt;&gt;"",S132&lt;&gt;"Pendiente",R132=""),"Sin evidencia",IF(AND(U132="Mayor",V132=""),"NC mayor sin análisis de causa","OK")))))</f>
        <v/>
      </c>
    </row>
    <row r="133" customFormat="false" ht="15" hidden="false" customHeight="false" outlineLevel="0" collapsed="false">
      <c r="A133" s="10"/>
      <c r="B133" s="10"/>
      <c r="C133" s="10"/>
      <c r="D133" s="11"/>
      <c r="E133" s="10"/>
      <c r="F133" s="11"/>
      <c r="G133" s="10"/>
      <c r="H133" s="10"/>
      <c r="I133" s="11"/>
      <c r="J133" s="10"/>
      <c r="K133" s="11"/>
      <c r="L133" s="10"/>
      <c r="M133" s="10"/>
      <c r="N133" s="10"/>
      <c r="O133" s="10"/>
      <c r="P133" s="12"/>
      <c r="Q133" s="12"/>
      <c r="R133" s="10"/>
      <c r="S133" s="10"/>
      <c r="T133" s="11"/>
      <c r="U133" s="10"/>
      <c r="V133" s="11"/>
      <c r="W133" s="11"/>
      <c r="X133" s="10"/>
      <c r="Y133" s="13"/>
      <c r="Z133" s="10"/>
      <c r="AA133" s="11"/>
      <c r="AB133" s="10"/>
      <c r="AC133" s="13"/>
      <c r="AD133" s="10"/>
      <c r="AE133" s="14" t="str">
        <f aca="false">IF(A133="","",IF(F133="","Falta justificación (SoA)",IF(AND(G133="Implementado",I133=""),"Sin documentación",IF(AND(S133&lt;&gt;"",S133&lt;&gt;"Pendiente",R133=""),"Sin evidencia",IF(AND(U133="Mayor",V133=""),"NC mayor sin análisis de causa","OK")))))</f>
        <v/>
      </c>
    </row>
    <row r="134" customFormat="false" ht="15" hidden="false" customHeight="false" outlineLevel="0" collapsed="false">
      <c r="A134" s="10"/>
      <c r="B134" s="10"/>
      <c r="C134" s="10"/>
      <c r="D134" s="11"/>
      <c r="E134" s="10"/>
      <c r="F134" s="11"/>
      <c r="G134" s="10"/>
      <c r="H134" s="10"/>
      <c r="I134" s="11"/>
      <c r="J134" s="10"/>
      <c r="K134" s="11"/>
      <c r="L134" s="10"/>
      <c r="M134" s="10"/>
      <c r="N134" s="10"/>
      <c r="O134" s="10"/>
      <c r="P134" s="12"/>
      <c r="Q134" s="12"/>
      <c r="R134" s="10"/>
      <c r="S134" s="10"/>
      <c r="T134" s="11"/>
      <c r="U134" s="10"/>
      <c r="V134" s="11"/>
      <c r="W134" s="11"/>
      <c r="X134" s="10"/>
      <c r="Y134" s="13"/>
      <c r="Z134" s="10"/>
      <c r="AA134" s="11"/>
      <c r="AB134" s="10"/>
      <c r="AC134" s="13"/>
      <c r="AD134" s="10"/>
      <c r="AE134" s="14" t="str">
        <f aca="false">IF(A134="","",IF(F134="","Falta justificación (SoA)",IF(AND(G134="Implementado",I134=""),"Sin documentación",IF(AND(S134&lt;&gt;"",S134&lt;&gt;"Pendiente",R134=""),"Sin evidencia",IF(AND(U134="Mayor",V134=""),"NC mayor sin análisis de causa","OK")))))</f>
        <v/>
      </c>
    </row>
    <row r="135" customFormat="false" ht="15" hidden="false" customHeight="false" outlineLevel="0" collapsed="false">
      <c r="A135" s="10"/>
      <c r="B135" s="10"/>
      <c r="C135" s="10"/>
      <c r="D135" s="11"/>
      <c r="E135" s="10"/>
      <c r="F135" s="11"/>
      <c r="G135" s="10"/>
      <c r="H135" s="10"/>
      <c r="I135" s="11"/>
      <c r="J135" s="10"/>
      <c r="K135" s="11"/>
      <c r="L135" s="10"/>
      <c r="M135" s="10"/>
      <c r="N135" s="10"/>
      <c r="O135" s="10"/>
      <c r="P135" s="12"/>
      <c r="Q135" s="12"/>
      <c r="R135" s="10"/>
      <c r="S135" s="10"/>
      <c r="T135" s="11"/>
      <c r="U135" s="10"/>
      <c r="V135" s="11"/>
      <c r="W135" s="11"/>
      <c r="X135" s="10"/>
      <c r="Y135" s="13"/>
      <c r="Z135" s="10"/>
      <c r="AA135" s="11"/>
      <c r="AB135" s="10"/>
      <c r="AC135" s="13"/>
      <c r="AD135" s="10"/>
      <c r="AE135" s="14" t="str">
        <f aca="false">IF(A135="","",IF(F135="","Falta justificación (SoA)",IF(AND(G135="Implementado",I135=""),"Sin documentación",IF(AND(S135&lt;&gt;"",S135&lt;&gt;"Pendiente",R135=""),"Sin evidencia",IF(AND(U135="Mayor",V135=""),"NC mayor sin análisis de causa","OK")))))</f>
        <v/>
      </c>
    </row>
    <row r="136" customFormat="false" ht="15" hidden="false" customHeight="false" outlineLevel="0" collapsed="false">
      <c r="A136" s="10"/>
      <c r="B136" s="10"/>
      <c r="C136" s="10"/>
      <c r="D136" s="11"/>
      <c r="E136" s="10"/>
      <c r="F136" s="11"/>
      <c r="G136" s="10"/>
      <c r="H136" s="10"/>
      <c r="I136" s="11"/>
      <c r="J136" s="10"/>
      <c r="K136" s="11"/>
      <c r="L136" s="10"/>
      <c r="M136" s="10"/>
      <c r="N136" s="10"/>
      <c r="O136" s="10"/>
      <c r="P136" s="12"/>
      <c r="Q136" s="12"/>
      <c r="R136" s="10"/>
      <c r="S136" s="10"/>
      <c r="T136" s="11"/>
      <c r="U136" s="10"/>
      <c r="V136" s="11"/>
      <c r="W136" s="11"/>
      <c r="X136" s="10"/>
      <c r="Y136" s="13"/>
      <c r="Z136" s="10"/>
      <c r="AA136" s="11"/>
      <c r="AB136" s="10"/>
      <c r="AC136" s="13"/>
      <c r="AD136" s="10"/>
      <c r="AE136" s="14" t="str">
        <f aca="false">IF(A136="","",IF(F136="","Falta justificación (SoA)",IF(AND(G136="Implementado",I136=""),"Sin documentación",IF(AND(S136&lt;&gt;"",S136&lt;&gt;"Pendiente",R136=""),"Sin evidencia",IF(AND(U136="Mayor",V136=""),"NC mayor sin análisis de causa","OK")))))</f>
        <v/>
      </c>
    </row>
    <row r="137" customFormat="false" ht="15" hidden="false" customHeight="false" outlineLevel="0" collapsed="false">
      <c r="A137" s="10"/>
      <c r="B137" s="10"/>
      <c r="C137" s="10"/>
      <c r="D137" s="11"/>
      <c r="E137" s="10"/>
      <c r="F137" s="11"/>
      <c r="G137" s="10"/>
      <c r="H137" s="10"/>
      <c r="I137" s="11"/>
      <c r="J137" s="10"/>
      <c r="K137" s="11"/>
      <c r="L137" s="10"/>
      <c r="M137" s="10"/>
      <c r="N137" s="10"/>
      <c r="O137" s="10"/>
      <c r="P137" s="12"/>
      <c r="Q137" s="12"/>
      <c r="R137" s="10"/>
      <c r="S137" s="10"/>
      <c r="T137" s="11"/>
      <c r="U137" s="10"/>
      <c r="V137" s="11"/>
      <c r="W137" s="11"/>
      <c r="X137" s="10"/>
      <c r="Y137" s="13"/>
      <c r="Z137" s="10"/>
      <c r="AA137" s="11"/>
      <c r="AB137" s="10"/>
      <c r="AC137" s="13"/>
      <c r="AD137" s="10"/>
      <c r="AE137" s="14" t="str">
        <f aca="false">IF(A137="","",IF(F137="","Falta justificación (SoA)",IF(AND(G137="Implementado",I137=""),"Sin documentación",IF(AND(S137&lt;&gt;"",S137&lt;&gt;"Pendiente",R137=""),"Sin evidencia",IF(AND(U137="Mayor",V137=""),"NC mayor sin análisis de causa","OK")))))</f>
        <v/>
      </c>
    </row>
    <row r="138" customFormat="false" ht="15" hidden="false" customHeight="false" outlineLevel="0" collapsed="false">
      <c r="A138" s="10"/>
      <c r="B138" s="10"/>
      <c r="C138" s="10"/>
      <c r="D138" s="11"/>
      <c r="E138" s="10"/>
      <c r="F138" s="11"/>
      <c r="G138" s="10"/>
      <c r="H138" s="10"/>
      <c r="I138" s="11"/>
      <c r="J138" s="10"/>
      <c r="K138" s="11"/>
      <c r="L138" s="10"/>
      <c r="M138" s="10"/>
      <c r="N138" s="10"/>
      <c r="O138" s="10"/>
      <c r="P138" s="12"/>
      <c r="Q138" s="12"/>
      <c r="R138" s="10"/>
      <c r="S138" s="10"/>
      <c r="T138" s="11"/>
      <c r="U138" s="10"/>
      <c r="V138" s="11"/>
      <c r="W138" s="11"/>
      <c r="X138" s="10"/>
      <c r="Y138" s="13"/>
      <c r="Z138" s="10"/>
      <c r="AA138" s="11"/>
      <c r="AB138" s="10"/>
      <c r="AC138" s="13"/>
      <c r="AD138" s="10"/>
      <c r="AE138" s="14" t="str">
        <f aca="false">IF(A138="","",IF(F138="","Falta justificación (SoA)",IF(AND(G138="Implementado",I138=""),"Sin documentación",IF(AND(S138&lt;&gt;"",S138&lt;&gt;"Pendiente",R138=""),"Sin evidencia",IF(AND(U138="Mayor",V138=""),"NC mayor sin análisis de causa","OK")))))</f>
        <v/>
      </c>
    </row>
    <row r="139" customFormat="false" ht="15" hidden="false" customHeight="false" outlineLevel="0" collapsed="false">
      <c r="A139" s="10"/>
      <c r="B139" s="10"/>
      <c r="C139" s="10"/>
      <c r="D139" s="11"/>
      <c r="E139" s="10"/>
      <c r="F139" s="11"/>
      <c r="G139" s="10"/>
      <c r="H139" s="10"/>
      <c r="I139" s="11"/>
      <c r="J139" s="10"/>
      <c r="K139" s="11"/>
      <c r="L139" s="10"/>
      <c r="M139" s="10"/>
      <c r="N139" s="10"/>
      <c r="O139" s="10"/>
      <c r="P139" s="12"/>
      <c r="Q139" s="12"/>
      <c r="R139" s="10"/>
      <c r="S139" s="10"/>
      <c r="T139" s="11"/>
      <c r="U139" s="10"/>
      <c r="V139" s="11"/>
      <c r="W139" s="11"/>
      <c r="X139" s="10"/>
      <c r="Y139" s="13"/>
      <c r="Z139" s="10"/>
      <c r="AA139" s="11"/>
      <c r="AB139" s="10"/>
      <c r="AC139" s="13"/>
      <c r="AD139" s="10"/>
      <c r="AE139" s="14" t="str">
        <f aca="false">IF(A139="","",IF(F139="","Falta justificación (SoA)",IF(AND(G139="Implementado",I139=""),"Sin documentación",IF(AND(S139&lt;&gt;"",S139&lt;&gt;"Pendiente",R139=""),"Sin evidencia",IF(AND(U139="Mayor",V139=""),"NC mayor sin análisis de causa","OK")))))</f>
        <v/>
      </c>
    </row>
    <row r="140" customFormat="false" ht="15" hidden="false" customHeight="false" outlineLevel="0" collapsed="false">
      <c r="A140" s="10"/>
      <c r="B140" s="10"/>
      <c r="C140" s="10"/>
      <c r="D140" s="11"/>
      <c r="E140" s="10"/>
      <c r="F140" s="11"/>
      <c r="G140" s="10"/>
      <c r="H140" s="10"/>
      <c r="I140" s="11"/>
      <c r="J140" s="10"/>
      <c r="K140" s="11"/>
      <c r="L140" s="10"/>
      <c r="M140" s="10"/>
      <c r="N140" s="10"/>
      <c r="O140" s="10"/>
      <c r="P140" s="12"/>
      <c r="Q140" s="12"/>
      <c r="R140" s="10"/>
      <c r="S140" s="10"/>
      <c r="T140" s="11"/>
      <c r="U140" s="10"/>
      <c r="V140" s="11"/>
      <c r="W140" s="11"/>
      <c r="X140" s="10"/>
      <c r="Y140" s="13"/>
      <c r="Z140" s="10"/>
      <c r="AA140" s="11"/>
      <c r="AB140" s="10"/>
      <c r="AC140" s="13"/>
      <c r="AD140" s="10"/>
      <c r="AE140" s="14" t="str">
        <f aca="false">IF(A140="","",IF(F140="","Falta justificación (SoA)",IF(AND(G140="Implementado",I140=""),"Sin documentación",IF(AND(S140&lt;&gt;"",S140&lt;&gt;"Pendiente",R140=""),"Sin evidencia",IF(AND(U140="Mayor",V140=""),"NC mayor sin análisis de causa","OK")))))</f>
        <v/>
      </c>
    </row>
    <row r="141" customFormat="false" ht="15" hidden="false" customHeight="false" outlineLevel="0" collapsed="false">
      <c r="A141" s="10"/>
      <c r="B141" s="10"/>
      <c r="C141" s="10"/>
      <c r="D141" s="11"/>
      <c r="E141" s="10"/>
      <c r="F141" s="11"/>
      <c r="G141" s="10"/>
      <c r="H141" s="10"/>
      <c r="I141" s="11"/>
      <c r="J141" s="10"/>
      <c r="K141" s="11"/>
      <c r="L141" s="10"/>
      <c r="M141" s="10"/>
      <c r="N141" s="10"/>
      <c r="O141" s="10"/>
      <c r="P141" s="12"/>
      <c r="Q141" s="12"/>
      <c r="R141" s="10"/>
      <c r="S141" s="10"/>
      <c r="T141" s="11"/>
      <c r="U141" s="10"/>
      <c r="V141" s="11"/>
      <c r="W141" s="11"/>
      <c r="X141" s="10"/>
      <c r="Y141" s="13"/>
      <c r="Z141" s="10"/>
      <c r="AA141" s="11"/>
      <c r="AB141" s="10"/>
      <c r="AC141" s="13"/>
      <c r="AD141" s="10"/>
      <c r="AE141" s="14" t="str">
        <f aca="false">IF(A141="","",IF(F141="","Falta justificación (SoA)",IF(AND(G141="Implementado",I141=""),"Sin documentación",IF(AND(S141&lt;&gt;"",S141&lt;&gt;"Pendiente",R141=""),"Sin evidencia",IF(AND(U141="Mayor",V141=""),"NC mayor sin análisis de causa","OK")))))</f>
        <v/>
      </c>
    </row>
    <row r="142" customFormat="false" ht="15" hidden="false" customHeight="false" outlineLevel="0" collapsed="false">
      <c r="A142" s="10"/>
      <c r="B142" s="10"/>
      <c r="C142" s="10"/>
      <c r="D142" s="11"/>
      <c r="E142" s="10"/>
      <c r="F142" s="11"/>
      <c r="G142" s="10"/>
      <c r="H142" s="10"/>
      <c r="I142" s="11"/>
      <c r="J142" s="10"/>
      <c r="K142" s="11"/>
      <c r="L142" s="10"/>
      <c r="M142" s="10"/>
      <c r="N142" s="10"/>
      <c r="O142" s="10"/>
      <c r="P142" s="12"/>
      <c r="Q142" s="12"/>
      <c r="R142" s="10"/>
      <c r="S142" s="10"/>
      <c r="T142" s="11"/>
      <c r="U142" s="10"/>
      <c r="V142" s="11"/>
      <c r="W142" s="11"/>
      <c r="X142" s="10"/>
      <c r="Y142" s="13"/>
      <c r="Z142" s="10"/>
      <c r="AA142" s="11"/>
      <c r="AB142" s="10"/>
      <c r="AC142" s="13"/>
      <c r="AD142" s="10"/>
      <c r="AE142" s="14" t="str">
        <f aca="false">IF(A142="","",IF(F142="","Falta justificación (SoA)",IF(AND(G142="Implementado",I142=""),"Sin documentación",IF(AND(S142&lt;&gt;"",S142&lt;&gt;"Pendiente",R142=""),"Sin evidencia",IF(AND(U142="Mayor",V142=""),"NC mayor sin análisis de causa","OK")))))</f>
        <v/>
      </c>
    </row>
    <row r="143" customFormat="false" ht="15" hidden="false" customHeight="false" outlineLevel="0" collapsed="false">
      <c r="A143" s="10"/>
      <c r="B143" s="10"/>
      <c r="C143" s="10"/>
      <c r="D143" s="11"/>
      <c r="E143" s="10"/>
      <c r="F143" s="11"/>
      <c r="G143" s="10"/>
      <c r="H143" s="10"/>
      <c r="I143" s="11"/>
      <c r="J143" s="10"/>
      <c r="K143" s="11"/>
      <c r="L143" s="10"/>
      <c r="M143" s="10"/>
      <c r="N143" s="10"/>
      <c r="O143" s="10"/>
      <c r="P143" s="12"/>
      <c r="Q143" s="12"/>
      <c r="R143" s="10"/>
      <c r="S143" s="10"/>
      <c r="T143" s="11"/>
      <c r="U143" s="10"/>
      <c r="V143" s="11"/>
      <c r="W143" s="11"/>
      <c r="X143" s="10"/>
      <c r="Y143" s="13"/>
      <c r="Z143" s="10"/>
      <c r="AA143" s="11"/>
      <c r="AB143" s="10"/>
      <c r="AC143" s="13"/>
      <c r="AD143" s="10"/>
      <c r="AE143" s="14" t="str">
        <f aca="false">IF(A143="","",IF(F143="","Falta justificación (SoA)",IF(AND(G143="Implementado",I143=""),"Sin documentación",IF(AND(S143&lt;&gt;"",S143&lt;&gt;"Pendiente",R143=""),"Sin evidencia",IF(AND(U143="Mayor",V143=""),"NC mayor sin análisis de causa","OK")))))</f>
        <v/>
      </c>
    </row>
    <row r="144" customFormat="false" ht="15" hidden="false" customHeight="false" outlineLevel="0" collapsed="false">
      <c r="A144" s="10"/>
      <c r="B144" s="10"/>
      <c r="C144" s="10"/>
      <c r="D144" s="11"/>
      <c r="E144" s="10"/>
      <c r="F144" s="11"/>
      <c r="G144" s="10"/>
      <c r="H144" s="10"/>
      <c r="I144" s="11"/>
      <c r="J144" s="10"/>
      <c r="K144" s="11"/>
      <c r="L144" s="10"/>
      <c r="M144" s="10"/>
      <c r="N144" s="10"/>
      <c r="O144" s="10"/>
      <c r="P144" s="12"/>
      <c r="Q144" s="12"/>
      <c r="R144" s="10"/>
      <c r="S144" s="10"/>
      <c r="T144" s="11"/>
      <c r="U144" s="10"/>
      <c r="V144" s="11"/>
      <c r="W144" s="11"/>
      <c r="X144" s="10"/>
      <c r="Y144" s="13"/>
      <c r="Z144" s="10"/>
      <c r="AA144" s="11"/>
      <c r="AB144" s="10"/>
      <c r="AC144" s="13"/>
      <c r="AD144" s="10"/>
      <c r="AE144" s="14" t="str">
        <f aca="false">IF(A144="","",IF(F144="","Falta justificación (SoA)",IF(AND(G144="Implementado",I144=""),"Sin documentación",IF(AND(S144&lt;&gt;"",S144&lt;&gt;"Pendiente",R144=""),"Sin evidencia",IF(AND(U144="Mayor",V144=""),"NC mayor sin análisis de causa","OK")))))</f>
        <v/>
      </c>
    </row>
    <row r="145" customFormat="false" ht="15" hidden="false" customHeight="false" outlineLevel="0" collapsed="false">
      <c r="A145" s="10"/>
      <c r="B145" s="10"/>
      <c r="C145" s="10"/>
      <c r="D145" s="11"/>
      <c r="E145" s="10"/>
      <c r="F145" s="11"/>
      <c r="G145" s="10"/>
      <c r="H145" s="10"/>
      <c r="I145" s="11"/>
      <c r="J145" s="10"/>
      <c r="K145" s="11"/>
      <c r="L145" s="10"/>
      <c r="M145" s="10"/>
      <c r="N145" s="10"/>
      <c r="O145" s="10"/>
      <c r="P145" s="12"/>
      <c r="Q145" s="12"/>
      <c r="R145" s="10"/>
      <c r="S145" s="10"/>
      <c r="T145" s="11"/>
      <c r="U145" s="10"/>
      <c r="V145" s="11"/>
      <c r="W145" s="11"/>
      <c r="X145" s="10"/>
      <c r="Y145" s="13"/>
      <c r="Z145" s="10"/>
      <c r="AA145" s="11"/>
      <c r="AB145" s="10"/>
      <c r="AC145" s="13"/>
      <c r="AD145" s="10"/>
      <c r="AE145" s="14" t="str">
        <f aca="false">IF(A145="","",IF(F145="","Falta justificación (SoA)",IF(AND(G145="Implementado",I145=""),"Sin documentación",IF(AND(S145&lt;&gt;"",S145&lt;&gt;"Pendiente",R145=""),"Sin evidencia",IF(AND(U145="Mayor",V145=""),"NC mayor sin análisis de causa","OK")))))</f>
        <v/>
      </c>
    </row>
    <row r="146" customFormat="false" ht="15" hidden="false" customHeight="false" outlineLevel="0" collapsed="false">
      <c r="A146" s="10"/>
      <c r="B146" s="10"/>
      <c r="C146" s="10"/>
      <c r="D146" s="11"/>
      <c r="E146" s="10"/>
      <c r="F146" s="11"/>
      <c r="G146" s="10"/>
      <c r="H146" s="10"/>
      <c r="I146" s="11"/>
      <c r="J146" s="10"/>
      <c r="K146" s="11"/>
      <c r="L146" s="10"/>
      <c r="M146" s="10"/>
      <c r="N146" s="10"/>
      <c r="O146" s="10"/>
      <c r="P146" s="12"/>
      <c r="Q146" s="12"/>
      <c r="R146" s="10"/>
      <c r="S146" s="10"/>
      <c r="T146" s="11"/>
      <c r="U146" s="10"/>
      <c r="V146" s="11"/>
      <c r="W146" s="11"/>
      <c r="X146" s="10"/>
      <c r="Y146" s="13"/>
      <c r="Z146" s="10"/>
      <c r="AA146" s="11"/>
      <c r="AB146" s="10"/>
      <c r="AC146" s="13"/>
      <c r="AD146" s="10"/>
      <c r="AE146" s="14" t="str">
        <f aca="false">IF(A146="","",IF(F146="","Falta justificación (SoA)",IF(AND(G146="Implementado",I146=""),"Sin documentación",IF(AND(S146&lt;&gt;"",S146&lt;&gt;"Pendiente",R146=""),"Sin evidencia",IF(AND(U146="Mayor",V146=""),"NC mayor sin análisis de causa","OK")))))</f>
        <v/>
      </c>
    </row>
    <row r="147" customFormat="false" ht="15" hidden="false" customHeight="false" outlineLevel="0" collapsed="false">
      <c r="A147" s="10"/>
      <c r="B147" s="10"/>
      <c r="C147" s="10"/>
      <c r="D147" s="11"/>
      <c r="E147" s="10"/>
      <c r="F147" s="11"/>
      <c r="G147" s="10"/>
      <c r="H147" s="10"/>
      <c r="I147" s="11"/>
      <c r="J147" s="10"/>
      <c r="K147" s="11"/>
      <c r="L147" s="10"/>
      <c r="M147" s="10"/>
      <c r="N147" s="10"/>
      <c r="O147" s="10"/>
      <c r="P147" s="12"/>
      <c r="Q147" s="12"/>
      <c r="R147" s="10"/>
      <c r="S147" s="10"/>
      <c r="T147" s="11"/>
      <c r="U147" s="10"/>
      <c r="V147" s="11"/>
      <c r="W147" s="11"/>
      <c r="X147" s="10"/>
      <c r="Y147" s="13"/>
      <c r="Z147" s="10"/>
      <c r="AA147" s="11"/>
      <c r="AB147" s="10"/>
      <c r="AC147" s="13"/>
      <c r="AD147" s="10"/>
      <c r="AE147" s="14" t="str">
        <f aca="false">IF(A147="","",IF(F147="","Falta justificación (SoA)",IF(AND(G147="Implementado",I147=""),"Sin documentación",IF(AND(S147&lt;&gt;"",S147&lt;&gt;"Pendiente",R147=""),"Sin evidencia",IF(AND(U147="Mayor",V147=""),"NC mayor sin análisis de causa","OK")))))</f>
        <v/>
      </c>
    </row>
    <row r="148" customFormat="false" ht="15" hidden="false" customHeight="false" outlineLevel="0" collapsed="false">
      <c r="A148" s="10"/>
      <c r="B148" s="10"/>
      <c r="C148" s="10"/>
      <c r="D148" s="11"/>
      <c r="E148" s="10"/>
      <c r="F148" s="11"/>
      <c r="G148" s="10"/>
      <c r="H148" s="10"/>
      <c r="I148" s="11"/>
      <c r="J148" s="10"/>
      <c r="K148" s="11"/>
      <c r="L148" s="10"/>
      <c r="M148" s="10"/>
      <c r="N148" s="10"/>
      <c r="O148" s="10"/>
      <c r="P148" s="12"/>
      <c r="Q148" s="12"/>
      <c r="R148" s="10"/>
      <c r="S148" s="10"/>
      <c r="T148" s="11"/>
      <c r="U148" s="10"/>
      <c r="V148" s="11"/>
      <c r="W148" s="11"/>
      <c r="X148" s="10"/>
      <c r="Y148" s="13"/>
      <c r="Z148" s="10"/>
      <c r="AA148" s="11"/>
      <c r="AB148" s="10"/>
      <c r="AC148" s="13"/>
      <c r="AD148" s="10"/>
      <c r="AE148" s="14" t="str">
        <f aca="false">IF(A148="","",IF(F148="","Falta justificación (SoA)",IF(AND(G148="Implementado",I148=""),"Sin documentación",IF(AND(S148&lt;&gt;"",S148&lt;&gt;"Pendiente",R148=""),"Sin evidencia",IF(AND(U148="Mayor",V148=""),"NC mayor sin análisis de causa","OK")))))</f>
        <v/>
      </c>
    </row>
    <row r="149" customFormat="false" ht="15" hidden="false" customHeight="false" outlineLevel="0" collapsed="false">
      <c r="A149" s="10"/>
      <c r="B149" s="10"/>
      <c r="C149" s="10"/>
      <c r="D149" s="11"/>
      <c r="E149" s="10"/>
      <c r="F149" s="11"/>
      <c r="G149" s="10"/>
      <c r="H149" s="10"/>
      <c r="I149" s="11"/>
      <c r="J149" s="10"/>
      <c r="K149" s="11"/>
      <c r="L149" s="10"/>
      <c r="M149" s="10"/>
      <c r="N149" s="10"/>
      <c r="O149" s="10"/>
      <c r="P149" s="12"/>
      <c r="Q149" s="12"/>
      <c r="R149" s="10"/>
      <c r="S149" s="10"/>
      <c r="T149" s="11"/>
      <c r="U149" s="10"/>
      <c r="V149" s="11"/>
      <c r="W149" s="11"/>
      <c r="X149" s="10"/>
      <c r="Y149" s="13"/>
      <c r="Z149" s="10"/>
      <c r="AA149" s="11"/>
      <c r="AB149" s="10"/>
      <c r="AC149" s="13"/>
      <c r="AD149" s="10"/>
      <c r="AE149" s="14" t="str">
        <f aca="false">IF(A149="","",IF(F149="","Falta justificación (SoA)",IF(AND(G149="Implementado",I149=""),"Sin documentación",IF(AND(S149&lt;&gt;"",S149&lt;&gt;"Pendiente",R149=""),"Sin evidencia",IF(AND(U149="Mayor",V149=""),"NC mayor sin análisis de causa","OK")))))</f>
        <v/>
      </c>
    </row>
    <row r="150" customFormat="false" ht="15" hidden="false" customHeight="false" outlineLevel="0" collapsed="false">
      <c r="A150" s="10"/>
      <c r="B150" s="10"/>
      <c r="C150" s="10"/>
      <c r="D150" s="11"/>
      <c r="E150" s="10"/>
      <c r="F150" s="11"/>
      <c r="G150" s="10"/>
      <c r="H150" s="10"/>
      <c r="I150" s="11"/>
      <c r="J150" s="10"/>
      <c r="K150" s="11"/>
      <c r="L150" s="10"/>
      <c r="M150" s="10"/>
      <c r="N150" s="10"/>
      <c r="O150" s="10"/>
      <c r="P150" s="12"/>
      <c r="Q150" s="12"/>
      <c r="R150" s="10"/>
      <c r="S150" s="10"/>
      <c r="T150" s="11"/>
      <c r="U150" s="10"/>
      <c r="V150" s="11"/>
      <c r="W150" s="11"/>
      <c r="X150" s="10"/>
      <c r="Y150" s="13"/>
      <c r="Z150" s="10"/>
      <c r="AA150" s="11"/>
      <c r="AB150" s="10"/>
      <c r="AC150" s="13"/>
      <c r="AD150" s="10"/>
      <c r="AE150" s="14" t="str">
        <f aca="false">IF(A150="","",IF(F150="","Falta justificación (SoA)",IF(AND(G150="Implementado",I150=""),"Sin documentación",IF(AND(S150&lt;&gt;"",S150&lt;&gt;"Pendiente",R150=""),"Sin evidencia",IF(AND(U150="Mayor",V150=""),"NC mayor sin análisis de causa","OK")))))</f>
        <v/>
      </c>
    </row>
    <row r="151" customFormat="false" ht="15" hidden="false" customHeight="false" outlineLevel="0" collapsed="false">
      <c r="A151" s="10"/>
      <c r="B151" s="10"/>
      <c r="C151" s="10"/>
      <c r="D151" s="11"/>
      <c r="E151" s="10"/>
      <c r="F151" s="11"/>
      <c r="G151" s="10"/>
      <c r="H151" s="10"/>
      <c r="I151" s="11"/>
      <c r="J151" s="10"/>
      <c r="K151" s="11"/>
      <c r="L151" s="10"/>
      <c r="M151" s="10"/>
      <c r="N151" s="10"/>
      <c r="O151" s="10"/>
      <c r="P151" s="12"/>
      <c r="Q151" s="12"/>
      <c r="R151" s="10"/>
      <c r="S151" s="10"/>
      <c r="T151" s="11"/>
      <c r="U151" s="10"/>
      <c r="V151" s="11"/>
      <c r="W151" s="11"/>
      <c r="X151" s="10"/>
      <c r="Y151" s="13"/>
      <c r="Z151" s="10"/>
      <c r="AA151" s="11"/>
      <c r="AB151" s="10"/>
      <c r="AC151" s="13"/>
      <c r="AD151" s="10"/>
      <c r="AE151" s="14" t="str">
        <f aca="false">IF(A151="","",IF(F151="","Falta justificación (SoA)",IF(AND(G151="Implementado",I151=""),"Sin documentación",IF(AND(S151&lt;&gt;"",S151&lt;&gt;"Pendiente",R151=""),"Sin evidencia",IF(AND(U151="Mayor",V151=""),"NC mayor sin análisis de causa","OK")))))</f>
        <v/>
      </c>
    </row>
    <row r="152" customFormat="false" ht="15" hidden="false" customHeight="false" outlineLevel="0" collapsed="false">
      <c r="A152" s="10"/>
      <c r="B152" s="10"/>
      <c r="C152" s="10"/>
      <c r="D152" s="11"/>
      <c r="E152" s="10"/>
      <c r="F152" s="11"/>
      <c r="G152" s="10"/>
      <c r="H152" s="10"/>
      <c r="I152" s="11"/>
      <c r="J152" s="10"/>
      <c r="K152" s="11"/>
      <c r="L152" s="10"/>
      <c r="M152" s="10"/>
      <c r="N152" s="10"/>
      <c r="O152" s="10"/>
      <c r="P152" s="12"/>
      <c r="Q152" s="12"/>
      <c r="R152" s="10"/>
      <c r="S152" s="10"/>
      <c r="T152" s="11"/>
      <c r="U152" s="10"/>
      <c r="V152" s="11"/>
      <c r="W152" s="11"/>
      <c r="X152" s="10"/>
      <c r="Y152" s="13"/>
      <c r="Z152" s="10"/>
      <c r="AA152" s="11"/>
      <c r="AB152" s="10"/>
      <c r="AC152" s="13"/>
      <c r="AD152" s="10"/>
      <c r="AE152" s="14" t="str">
        <f aca="false">IF(A152="","",IF(F152="","Falta justificación (SoA)",IF(AND(G152="Implementado",I152=""),"Sin documentación",IF(AND(S152&lt;&gt;"",S152&lt;&gt;"Pendiente",R152=""),"Sin evidencia",IF(AND(U152="Mayor",V152=""),"NC mayor sin análisis de causa","OK")))))</f>
        <v/>
      </c>
    </row>
    <row r="153" customFormat="false" ht="15" hidden="false" customHeight="false" outlineLevel="0" collapsed="false">
      <c r="A153" s="10"/>
      <c r="B153" s="10"/>
      <c r="C153" s="10"/>
      <c r="D153" s="11"/>
      <c r="E153" s="10"/>
      <c r="F153" s="11"/>
      <c r="G153" s="10"/>
      <c r="H153" s="10"/>
      <c r="I153" s="11"/>
      <c r="J153" s="10"/>
      <c r="K153" s="11"/>
      <c r="L153" s="10"/>
      <c r="M153" s="10"/>
      <c r="N153" s="10"/>
      <c r="O153" s="10"/>
      <c r="P153" s="12"/>
      <c r="Q153" s="12"/>
      <c r="R153" s="10"/>
      <c r="S153" s="10"/>
      <c r="T153" s="11"/>
      <c r="U153" s="10"/>
      <c r="V153" s="11"/>
      <c r="W153" s="11"/>
      <c r="X153" s="10"/>
      <c r="Y153" s="13"/>
      <c r="Z153" s="10"/>
      <c r="AA153" s="11"/>
      <c r="AB153" s="10"/>
      <c r="AC153" s="13"/>
      <c r="AD153" s="10"/>
      <c r="AE153" s="14" t="str">
        <f aca="false">IF(A153="","",IF(F153="","Falta justificación (SoA)",IF(AND(G153="Implementado",I153=""),"Sin documentación",IF(AND(S153&lt;&gt;"",S153&lt;&gt;"Pendiente",R153=""),"Sin evidencia",IF(AND(U153="Mayor",V153=""),"NC mayor sin análisis de causa","OK")))))</f>
        <v/>
      </c>
    </row>
    <row r="154" customFormat="false" ht="15" hidden="false" customHeight="false" outlineLevel="0" collapsed="false">
      <c r="A154" s="10"/>
      <c r="B154" s="10"/>
      <c r="C154" s="10"/>
      <c r="D154" s="11"/>
      <c r="E154" s="10"/>
      <c r="F154" s="11"/>
      <c r="G154" s="10"/>
      <c r="H154" s="10"/>
      <c r="I154" s="11"/>
      <c r="J154" s="10"/>
      <c r="K154" s="11"/>
      <c r="L154" s="10"/>
      <c r="M154" s="10"/>
      <c r="N154" s="10"/>
      <c r="O154" s="10"/>
      <c r="P154" s="12"/>
      <c r="Q154" s="12"/>
      <c r="R154" s="10"/>
      <c r="S154" s="10"/>
      <c r="T154" s="11"/>
      <c r="U154" s="10"/>
      <c r="V154" s="11"/>
      <c r="W154" s="11"/>
      <c r="X154" s="10"/>
      <c r="Y154" s="13"/>
      <c r="Z154" s="10"/>
      <c r="AA154" s="11"/>
      <c r="AB154" s="10"/>
      <c r="AC154" s="13"/>
      <c r="AD154" s="10"/>
      <c r="AE154" s="14" t="str">
        <f aca="false">IF(A154="","",IF(F154="","Falta justificación (SoA)",IF(AND(G154="Implementado",I154=""),"Sin documentación",IF(AND(S154&lt;&gt;"",S154&lt;&gt;"Pendiente",R154=""),"Sin evidencia",IF(AND(U154="Mayor",V154=""),"NC mayor sin análisis de causa","OK")))))</f>
        <v/>
      </c>
    </row>
    <row r="155" customFormat="false" ht="15" hidden="false" customHeight="false" outlineLevel="0" collapsed="false">
      <c r="A155" s="10"/>
      <c r="B155" s="10"/>
      <c r="C155" s="10"/>
      <c r="D155" s="11"/>
      <c r="E155" s="10"/>
      <c r="F155" s="11"/>
      <c r="G155" s="10"/>
      <c r="H155" s="10"/>
      <c r="I155" s="11"/>
      <c r="J155" s="10"/>
      <c r="K155" s="11"/>
      <c r="L155" s="10"/>
      <c r="M155" s="10"/>
      <c r="N155" s="10"/>
      <c r="O155" s="10"/>
      <c r="P155" s="12"/>
      <c r="Q155" s="12"/>
      <c r="R155" s="10"/>
      <c r="S155" s="10"/>
      <c r="T155" s="11"/>
      <c r="U155" s="10"/>
      <c r="V155" s="11"/>
      <c r="W155" s="11"/>
      <c r="X155" s="10"/>
      <c r="Y155" s="13"/>
      <c r="Z155" s="10"/>
      <c r="AA155" s="11"/>
      <c r="AB155" s="10"/>
      <c r="AC155" s="13"/>
      <c r="AD155" s="10"/>
      <c r="AE155" s="14" t="str">
        <f aca="false">IF(A155="","",IF(F155="","Falta justificación (SoA)",IF(AND(G155="Implementado",I155=""),"Sin documentación",IF(AND(S155&lt;&gt;"",S155&lt;&gt;"Pendiente",R155=""),"Sin evidencia",IF(AND(U155="Mayor",V155=""),"NC mayor sin análisis de causa","OK")))))</f>
        <v/>
      </c>
    </row>
    <row r="156" customFormat="false" ht="15" hidden="false" customHeight="false" outlineLevel="0" collapsed="false">
      <c r="A156" s="10"/>
      <c r="B156" s="10"/>
      <c r="C156" s="10"/>
      <c r="D156" s="11"/>
      <c r="E156" s="10"/>
      <c r="F156" s="11"/>
      <c r="G156" s="10"/>
      <c r="H156" s="10"/>
      <c r="I156" s="11"/>
      <c r="J156" s="10"/>
      <c r="K156" s="11"/>
      <c r="L156" s="10"/>
      <c r="M156" s="10"/>
      <c r="N156" s="10"/>
      <c r="O156" s="10"/>
      <c r="P156" s="12"/>
      <c r="Q156" s="12"/>
      <c r="R156" s="10"/>
      <c r="S156" s="10"/>
      <c r="T156" s="11"/>
      <c r="U156" s="10"/>
      <c r="V156" s="11"/>
      <c r="W156" s="11"/>
      <c r="X156" s="10"/>
      <c r="Y156" s="13"/>
      <c r="Z156" s="10"/>
      <c r="AA156" s="11"/>
      <c r="AB156" s="10"/>
      <c r="AC156" s="13"/>
      <c r="AD156" s="10"/>
      <c r="AE156" s="14" t="str">
        <f aca="false">IF(A156="","",IF(F156="","Falta justificación (SoA)",IF(AND(G156="Implementado",I156=""),"Sin documentación",IF(AND(S156&lt;&gt;"",S156&lt;&gt;"Pendiente",R156=""),"Sin evidencia",IF(AND(U156="Mayor",V156=""),"NC mayor sin análisis de causa","OK")))))</f>
        <v/>
      </c>
    </row>
    <row r="157" customFormat="false" ht="15" hidden="false" customHeight="false" outlineLevel="0" collapsed="false">
      <c r="A157" s="10"/>
      <c r="B157" s="10"/>
      <c r="C157" s="10"/>
      <c r="D157" s="11"/>
      <c r="E157" s="10"/>
      <c r="F157" s="11"/>
      <c r="G157" s="10"/>
      <c r="H157" s="10"/>
      <c r="I157" s="11"/>
      <c r="J157" s="10"/>
      <c r="K157" s="11"/>
      <c r="L157" s="10"/>
      <c r="M157" s="10"/>
      <c r="N157" s="10"/>
      <c r="O157" s="10"/>
      <c r="P157" s="12"/>
      <c r="Q157" s="12"/>
      <c r="R157" s="10"/>
      <c r="S157" s="10"/>
      <c r="T157" s="11"/>
      <c r="U157" s="10"/>
      <c r="V157" s="11"/>
      <c r="W157" s="11"/>
      <c r="X157" s="10"/>
      <c r="Y157" s="13"/>
      <c r="Z157" s="10"/>
      <c r="AA157" s="11"/>
      <c r="AB157" s="10"/>
      <c r="AC157" s="13"/>
      <c r="AD157" s="10"/>
      <c r="AE157" s="14" t="str">
        <f aca="false">IF(A157="","",IF(F157="","Falta justificación (SoA)",IF(AND(G157="Implementado",I157=""),"Sin documentación",IF(AND(S157&lt;&gt;"",S157&lt;&gt;"Pendiente",R157=""),"Sin evidencia",IF(AND(U157="Mayor",V157=""),"NC mayor sin análisis de causa","OK")))))</f>
        <v/>
      </c>
    </row>
    <row r="158" customFormat="false" ht="15" hidden="false" customHeight="false" outlineLevel="0" collapsed="false">
      <c r="A158" s="10"/>
      <c r="B158" s="10"/>
      <c r="C158" s="10"/>
      <c r="D158" s="11"/>
      <c r="E158" s="10"/>
      <c r="F158" s="11"/>
      <c r="G158" s="10"/>
      <c r="H158" s="10"/>
      <c r="I158" s="11"/>
      <c r="J158" s="10"/>
      <c r="K158" s="11"/>
      <c r="L158" s="10"/>
      <c r="M158" s="10"/>
      <c r="N158" s="10"/>
      <c r="O158" s="10"/>
      <c r="P158" s="12"/>
      <c r="Q158" s="12"/>
      <c r="R158" s="10"/>
      <c r="S158" s="10"/>
      <c r="T158" s="11"/>
      <c r="U158" s="10"/>
      <c r="V158" s="11"/>
      <c r="W158" s="11"/>
      <c r="X158" s="10"/>
      <c r="Y158" s="13"/>
      <c r="Z158" s="10"/>
      <c r="AA158" s="11"/>
      <c r="AB158" s="10"/>
      <c r="AC158" s="13"/>
      <c r="AD158" s="10"/>
      <c r="AE158" s="14" t="str">
        <f aca="false">IF(A158="","",IF(F158="","Falta justificación (SoA)",IF(AND(G158="Implementado",I158=""),"Sin documentación",IF(AND(S158&lt;&gt;"",S158&lt;&gt;"Pendiente",R158=""),"Sin evidencia",IF(AND(U158="Mayor",V158=""),"NC mayor sin análisis de causa","OK")))))</f>
        <v/>
      </c>
    </row>
    <row r="159" customFormat="false" ht="15" hidden="false" customHeight="false" outlineLevel="0" collapsed="false">
      <c r="A159" s="10"/>
      <c r="B159" s="10"/>
      <c r="C159" s="10"/>
      <c r="D159" s="11"/>
      <c r="E159" s="10"/>
      <c r="F159" s="11"/>
      <c r="G159" s="10"/>
      <c r="H159" s="10"/>
      <c r="I159" s="11"/>
      <c r="J159" s="10"/>
      <c r="K159" s="11"/>
      <c r="L159" s="10"/>
      <c r="M159" s="10"/>
      <c r="N159" s="10"/>
      <c r="O159" s="10"/>
      <c r="P159" s="12"/>
      <c r="Q159" s="12"/>
      <c r="R159" s="10"/>
      <c r="S159" s="10"/>
      <c r="T159" s="11"/>
      <c r="U159" s="10"/>
      <c r="V159" s="11"/>
      <c r="W159" s="11"/>
      <c r="X159" s="10"/>
      <c r="Y159" s="13"/>
      <c r="Z159" s="10"/>
      <c r="AA159" s="11"/>
      <c r="AB159" s="10"/>
      <c r="AC159" s="13"/>
      <c r="AD159" s="10"/>
      <c r="AE159" s="14" t="str">
        <f aca="false">IF(A159="","",IF(F159="","Falta justificación (SoA)",IF(AND(G159="Implementado",I159=""),"Sin documentación",IF(AND(S159&lt;&gt;"",S159&lt;&gt;"Pendiente",R159=""),"Sin evidencia",IF(AND(U159="Mayor",V159=""),"NC mayor sin análisis de causa","OK")))))</f>
        <v/>
      </c>
    </row>
    <row r="160" customFormat="false" ht="15" hidden="false" customHeight="false" outlineLevel="0" collapsed="false">
      <c r="A160" s="10"/>
      <c r="B160" s="10"/>
      <c r="C160" s="10"/>
      <c r="D160" s="11"/>
      <c r="E160" s="10"/>
      <c r="F160" s="11"/>
      <c r="G160" s="10"/>
      <c r="H160" s="10"/>
      <c r="I160" s="11"/>
      <c r="J160" s="10"/>
      <c r="K160" s="11"/>
      <c r="L160" s="10"/>
      <c r="M160" s="10"/>
      <c r="N160" s="10"/>
      <c r="O160" s="10"/>
      <c r="P160" s="12"/>
      <c r="Q160" s="12"/>
      <c r="R160" s="10"/>
      <c r="S160" s="10"/>
      <c r="T160" s="11"/>
      <c r="U160" s="10"/>
      <c r="V160" s="11"/>
      <c r="W160" s="11"/>
      <c r="X160" s="10"/>
      <c r="Y160" s="13"/>
      <c r="Z160" s="10"/>
      <c r="AA160" s="11"/>
      <c r="AB160" s="10"/>
      <c r="AC160" s="13"/>
      <c r="AD160" s="10"/>
      <c r="AE160" s="14" t="str">
        <f aca="false">IF(A160="","",IF(F160="","Falta justificación (SoA)",IF(AND(G160="Implementado",I160=""),"Sin documentación",IF(AND(S160&lt;&gt;"",S160&lt;&gt;"Pendiente",R160=""),"Sin evidencia",IF(AND(U160="Mayor",V160=""),"NC mayor sin análisis de causa","OK")))))</f>
        <v/>
      </c>
    </row>
    <row r="161" customFormat="false" ht="15" hidden="false" customHeight="false" outlineLevel="0" collapsed="false">
      <c r="A161" s="10"/>
      <c r="B161" s="10"/>
      <c r="C161" s="10"/>
      <c r="D161" s="11"/>
      <c r="E161" s="10"/>
      <c r="F161" s="11"/>
      <c r="G161" s="10"/>
      <c r="H161" s="10"/>
      <c r="I161" s="11"/>
      <c r="J161" s="10"/>
      <c r="K161" s="11"/>
      <c r="L161" s="10"/>
      <c r="M161" s="10"/>
      <c r="N161" s="10"/>
      <c r="O161" s="10"/>
      <c r="P161" s="12"/>
      <c r="Q161" s="12"/>
      <c r="R161" s="10"/>
      <c r="S161" s="10"/>
      <c r="T161" s="11"/>
      <c r="U161" s="10"/>
      <c r="V161" s="11"/>
      <c r="W161" s="11"/>
      <c r="X161" s="10"/>
      <c r="Y161" s="13"/>
      <c r="Z161" s="10"/>
      <c r="AA161" s="11"/>
      <c r="AB161" s="10"/>
      <c r="AC161" s="13"/>
      <c r="AD161" s="10"/>
      <c r="AE161" s="14" t="str">
        <f aca="false">IF(A161="","",IF(F161="","Falta justificación (SoA)",IF(AND(G161="Implementado",I161=""),"Sin documentación",IF(AND(S161&lt;&gt;"",S161&lt;&gt;"Pendiente",R161=""),"Sin evidencia",IF(AND(U161="Mayor",V161=""),"NC mayor sin análisis de causa","OK")))))</f>
        <v/>
      </c>
    </row>
    <row r="162" customFormat="false" ht="15" hidden="false" customHeight="false" outlineLevel="0" collapsed="false">
      <c r="A162" s="10"/>
      <c r="B162" s="10"/>
      <c r="C162" s="10"/>
      <c r="D162" s="11"/>
      <c r="E162" s="10"/>
      <c r="F162" s="11"/>
      <c r="G162" s="10"/>
      <c r="H162" s="10"/>
      <c r="I162" s="11"/>
      <c r="J162" s="10"/>
      <c r="K162" s="11"/>
      <c r="L162" s="10"/>
      <c r="M162" s="10"/>
      <c r="N162" s="10"/>
      <c r="O162" s="10"/>
      <c r="P162" s="12"/>
      <c r="Q162" s="12"/>
      <c r="R162" s="10"/>
      <c r="S162" s="10"/>
      <c r="T162" s="11"/>
      <c r="U162" s="10"/>
      <c r="V162" s="11"/>
      <c r="W162" s="11"/>
      <c r="X162" s="10"/>
      <c r="Y162" s="13"/>
      <c r="Z162" s="10"/>
      <c r="AA162" s="11"/>
      <c r="AB162" s="10"/>
      <c r="AC162" s="13"/>
      <c r="AD162" s="10"/>
      <c r="AE162" s="14" t="str">
        <f aca="false">IF(A162="","",IF(F162="","Falta justificación (SoA)",IF(AND(G162="Implementado",I162=""),"Sin documentación",IF(AND(S162&lt;&gt;"",S162&lt;&gt;"Pendiente",R162=""),"Sin evidencia",IF(AND(U162="Mayor",V162=""),"NC mayor sin análisis de causa","OK")))))</f>
        <v/>
      </c>
    </row>
    <row r="163" customFormat="false" ht="15" hidden="false" customHeight="false" outlineLevel="0" collapsed="false">
      <c r="A163" s="10"/>
      <c r="B163" s="10"/>
      <c r="C163" s="10"/>
      <c r="D163" s="11"/>
      <c r="E163" s="10"/>
      <c r="F163" s="11"/>
      <c r="G163" s="10"/>
      <c r="H163" s="10"/>
      <c r="I163" s="11"/>
      <c r="J163" s="10"/>
      <c r="K163" s="11"/>
      <c r="L163" s="10"/>
      <c r="M163" s="10"/>
      <c r="N163" s="10"/>
      <c r="O163" s="10"/>
      <c r="P163" s="12"/>
      <c r="Q163" s="12"/>
      <c r="R163" s="10"/>
      <c r="S163" s="10"/>
      <c r="T163" s="11"/>
      <c r="U163" s="10"/>
      <c r="V163" s="11"/>
      <c r="W163" s="11"/>
      <c r="X163" s="10"/>
      <c r="Y163" s="13"/>
      <c r="Z163" s="10"/>
      <c r="AA163" s="11"/>
      <c r="AB163" s="10"/>
      <c r="AC163" s="13"/>
      <c r="AD163" s="10"/>
      <c r="AE163" s="14" t="str">
        <f aca="false">IF(A163="","",IF(F163="","Falta justificación (SoA)",IF(AND(G163="Implementado",I163=""),"Sin documentación",IF(AND(S163&lt;&gt;"",S163&lt;&gt;"Pendiente",R163=""),"Sin evidencia",IF(AND(U163="Mayor",V163=""),"NC mayor sin análisis de causa","OK")))))</f>
        <v/>
      </c>
    </row>
    <row r="164" customFormat="false" ht="15" hidden="false" customHeight="false" outlineLevel="0" collapsed="false">
      <c r="A164" s="10"/>
      <c r="B164" s="10"/>
      <c r="C164" s="10"/>
      <c r="D164" s="11"/>
      <c r="E164" s="10"/>
      <c r="F164" s="11"/>
      <c r="G164" s="10"/>
      <c r="H164" s="10"/>
      <c r="I164" s="11"/>
      <c r="J164" s="10"/>
      <c r="K164" s="11"/>
      <c r="L164" s="10"/>
      <c r="M164" s="10"/>
      <c r="N164" s="10"/>
      <c r="O164" s="10"/>
      <c r="P164" s="12"/>
      <c r="Q164" s="12"/>
      <c r="R164" s="10"/>
      <c r="S164" s="10"/>
      <c r="T164" s="11"/>
      <c r="U164" s="10"/>
      <c r="V164" s="11"/>
      <c r="W164" s="11"/>
      <c r="X164" s="10"/>
      <c r="Y164" s="13"/>
      <c r="Z164" s="10"/>
      <c r="AA164" s="11"/>
      <c r="AB164" s="10"/>
      <c r="AC164" s="13"/>
      <c r="AD164" s="10"/>
      <c r="AE164" s="14" t="str">
        <f aca="false">IF(A164="","",IF(F164="","Falta justificación (SoA)",IF(AND(G164="Implementado",I164=""),"Sin documentación",IF(AND(S164&lt;&gt;"",S164&lt;&gt;"Pendiente",R164=""),"Sin evidencia",IF(AND(U164="Mayor",V164=""),"NC mayor sin análisis de causa","OK")))))</f>
        <v/>
      </c>
    </row>
    <row r="165" customFormat="false" ht="15" hidden="false" customHeight="false" outlineLevel="0" collapsed="false">
      <c r="A165" s="10"/>
      <c r="B165" s="10"/>
      <c r="C165" s="10"/>
      <c r="D165" s="11"/>
      <c r="E165" s="10"/>
      <c r="F165" s="11"/>
      <c r="G165" s="10"/>
      <c r="H165" s="10"/>
      <c r="I165" s="11"/>
      <c r="J165" s="10"/>
      <c r="K165" s="11"/>
      <c r="L165" s="10"/>
      <c r="M165" s="10"/>
      <c r="N165" s="10"/>
      <c r="O165" s="10"/>
      <c r="P165" s="12"/>
      <c r="Q165" s="12"/>
      <c r="R165" s="10"/>
      <c r="S165" s="10"/>
      <c r="T165" s="11"/>
      <c r="U165" s="10"/>
      <c r="V165" s="11"/>
      <c r="W165" s="11"/>
      <c r="X165" s="10"/>
      <c r="Y165" s="13"/>
      <c r="Z165" s="10"/>
      <c r="AA165" s="11"/>
      <c r="AB165" s="10"/>
      <c r="AC165" s="13"/>
      <c r="AD165" s="10"/>
      <c r="AE165" s="14" t="str">
        <f aca="false">IF(A165="","",IF(F165="","Falta justificación (SoA)",IF(AND(G165="Implementado",I165=""),"Sin documentación",IF(AND(S165&lt;&gt;"",S165&lt;&gt;"Pendiente",R165=""),"Sin evidencia",IF(AND(U165="Mayor",V165=""),"NC mayor sin análisis de causa","OK")))))</f>
        <v/>
      </c>
    </row>
    <row r="166" customFormat="false" ht="15" hidden="false" customHeight="false" outlineLevel="0" collapsed="false">
      <c r="A166" s="10"/>
      <c r="B166" s="10"/>
      <c r="C166" s="10"/>
      <c r="D166" s="11"/>
      <c r="E166" s="10"/>
      <c r="F166" s="11"/>
      <c r="G166" s="10"/>
      <c r="H166" s="10"/>
      <c r="I166" s="11"/>
      <c r="J166" s="10"/>
      <c r="K166" s="11"/>
      <c r="L166" s="10"/>
      <c r="M166" s="10"/>
      <c r="N166" s="10"/>
      <c r="O166" s="10"/>
      <c r="P166" s="12"/>
      <c r="Q166" s="12"/>
      <c r="R166" s="10"/>
      <c r="S166" s="10"/>
      <c r="T166" s="11"/>
      <c r="U166" s="10"/>
      <c r="V166" s="11"/>
      <c r="W166" s="11"/>
      <c r="X166" s="10"/>
      <c r="Y166" s="13"/>
      <c r="Z166" s="10"/>
      <c r="AA166" s="11"/>
      <c r="AB166" s="10"/>
      <c r="AC166" s="13"/>
      <c r="AD166" s="10"/>
      <c r="AE166" s="14" t="str">
        <f aca="false">IF(A166="","",IF(F166="","Falta justificación (SoA)",IF(AND(G166="Implementado",I166=""),"Sin documentación",IF(AND(S166&lt;&gt;"",S166&lt;&gt;"Pendiente",R166=""),"Sin evidencia",IF(AND(U166="Mayor",V166=""),"NC mayor sin análisis de causa","OK")))))</f>
        <v/>
      </c>
    </row>
    <row r="167" customFormat="false" ht="15" hidden="false" customHeight="false" outlineLevel="0" collapsed="false">
      <c r="A167" s="10"/>
      <c r="B167" s="10"/>
      <c r="C167" s="10"/>
      <c r="D167" s="11"/>
      <c r="E167" s="10"/>
      <c r="F167" s="11"/>
      <c r="G167" s="10"/>
      <c r="H167" s="10"/>
      <c r="I167" s="11"/>
      <c r="J167" s="10"/>
      <c r="K167" s="11"/>
      <c r="L167" s="10"/>
      <c r="M167" s="10"/>
      <c r="N167" s="10"/>
      <c r="O167" s="10"/>
      <c r="P167" s="12"/>
      <c r="Q167" s="12"/>
      <c r="R167" s="10"/>
      <c r="S167" s="10"/>
      <c r="T167" s="11"/>
      <c r="U167" s="10"/>
      <c r="V167" s="11"/>
      <c r="W167" s="11"/>
      <c r="X167" s="10"/>
      <c r="Y167" s="13"/>
      <c r="Z167" s="10"/>
      <c r="AA167" s="11"/>
      <c r="AB167" s="10"/>
      <c r="AC167" s="13"/>
      <c r="AD167" s="10"/>
      <c r="AE167" s="14" t="str">
        <f aca="false">IF(A167="","",IF(F167="","Falta justificación (SoA)",IF(AND(G167="Implementado",I167=""),"Sin documentación",IF(AND(S167&lt;&gt;"",S167&lt;&gt;"Pendiente",R167=""),"Sin evidencia",IF(AND(U167="Mayor",V167=""),"NC mayor sin análisis de causa","OK")))))</f>
        <v/>
      </c>
    </row>
    <row r="168" customFormat="false" ht="15" hidden="false" customHeight="false" outlineLevel="0" collapsed="false">
      <c r="A168" s="10"/>
      <c r="B168" s="10"/>
      <c r="C168" s="10"/>
      <c r="D168" s="11"/>
      <c r="E168" s="10"/>
      <c r="F168" s="11"/>
      <c r="G168" s="10"/>
      <c r="H168" s="10"/>
      <c r="I168" s="11"/>
      <c r="J168" s="10"/>
      <c r="K168" s="11"/>
      <c r="L168" s="10"/>
      <c r="M168" s="10"/>
      <c r="N168" s="10"/>
      <c r="O168" s="10"/>
      <c r="P168" s="12"/>
      <c r="Q168" s="12"/>
      <c r="R168" s="10"/>
      <c r="S168" s="10"/>
      <c r="T168" s="11"/>
      <c r="U168" s="10"/>
      <c r="V168" s="11"/>
      <c r="W168" s="11"/>
      <c r="X168" s="10"/>
      <c r="Y168" s="13"/>
      <c r="Z168" s="10"/>
      <c r="AA168" s="11"/>
      <c r="AB168" s="10"/>
      <c r="AC168" s="13"/>
      <c r="AD168" s="10"/>
      <c r="AE168" s="14" t="str">
        <f aca="false">IF(A168="","",IF(F168="","Falta justificación (SoA)",IF(AND(G168="Implementado",I168=""),"Sin documentación",IF(AND(S168&lt;&gt;"",S168&lt;&gt;"Pendiente",R168=""),"Sin evidencia",IF(AND(U168="Mayor",V168=""),"NC mayor sin análisis de causa","OK")))))</f>
        <v/>
      </c>
    </row>
    <row r="169" customFormat="false" ht="15" hidden="false" customHeight="false" outlineLevel="0" collapsed="false">
      <c r="A169" s="10"/>
      <c r="B169" s="10"/>
      <c r="C169" s="10"/>
      <c r="D169" s="11"/>
      <c r="E169" s="10"/>
      <c r="F169" s="11"/>
      <c r="G169" s="10"/>
      <c r="H169" s="10"/>
      <c r="I169" s="11"/>
      <c r="J169" s="10"/>
      <c r="K169" s="11"/>
      <c r="L169" s="10"/>
      <c r="M169" s="10"/>
      <c r="N169" s="10"/>
      <c r="O169" s="10"/>
      <c r="P169" s="12"/>
      <c r="Q169" s="12"/>
      <c r="R169" s="10"/>
      <c r="S169" s="10"/>
      <c r="T169" s="11"/>
      <c r="U169" s="10"/>
      <c r="V169" s="11"/>
      <c r="W169" s="11"/>
      <c r="X169" s="10"/>
      <c r="Y169" s="13"/>
      <c r="Z169" s="10"/>
      <c r="AA169" s="11"/>
      <c r="AB169" s="10"/>
      <c r="AC169" s="13"/>
      <c r="AD169" s="10"/>
      <c r="AE169" s="14" t="str">
        <f aca="false">IF(A169="","",IF(F169="","Falta justificación (SoA)",IF(AND(G169="Implementado",I169=""),"Sin documentación",IF(AND(S169&lt;&gt;"",S169&lt;&gt;"Pendiente",R169=""),"Sin evidencia",IF(AND(U169="Mayor",V169=""),"NC mayor sin análisis de causa","OK")))))</f>
        <v/>
      </c>
    </row>
    <row r="170" customFormat="false" ht="15" hidden="false" customHeight="false" outlineLevel="0" collapsed="false">
      <c r="A170" s="10"/>
      <c r="B170" s="10"/>
      <c r="C170" s="10"/>
      <c r="D170" s="11"/>
      <c r="E170" s="10"/>
      <c r="F170" s="11"/>
      <c r="G170" s="10"/>
      <c r="H170" s="10"/>
      <c r="I170" s="11"/>
      <c r="J170" s="10"/>
      <c r="K170" s="11"/>
      <c r="L170" s="10"/>
      <c r="M170" s="10"/>
      <c r="N170" s="10"/>
      <c r="O170" s="10"/>
      <c r="P170" s="12"/>
      <c r="Q170" s="12"/>
      <c r="R170" s="10"/>
      <c r="S170" s="10"/>
      <c r="T170" s="11"/>
      <c r="U170" s="10"/>
      <c r="V170" s="11"/>
      <c r="W170" s="11"/>
      <c r="X170" s="10"/>
      <c r="Y170" s="13"/>
      <c r="Z170" s="10"/>
      <c r="AA170" s="11"/>
      <c r="AB170" s="10"/>
      <c r="AC170" s="13"/>
      <c r="AD170" s="10"/>
      <c r="AE170" s="14" t="str">
        <f aca="false">IF(A170="","",IF(F170="","Falta justificación (SoA)",IF(AND(G170="Implementado",I170=""),"Sin documentación",IF(AND(S170&lt;&gt;"",S170&lt;&gt;"Pendiente",R170=""),"Sin evidencia",IF(AND(U170="Mayor",V170=""),"NC mayor sin análisis de causa","OK")))))</f>
        <v/>
      </c>
    </row>
    <row r="171" customFormat="false" ht="15" hidden="false" customHeight="false" outlineLevel="0" collapsed="false">
      <c r="A171" s="10"/>
      <c r="B171" s="10"/>
      <c r="C171" s="10"/>
      <c r="D171" s="11"/>
      <c r="E171" s="10"/>
      <c r="F171" s="11"/>
      <c r="G171" s="10"/>
      <c r="H171" s="10"/>
      <c r="I171" s="11"/>
      <c r="J171" s="10"/>
      <c r="K171" s="11"/>
      <c r="L171" s="10"/>
      <c r="M171" s="10"/>
      <c r="N171" s="10"/>
      <c r="O171" s="10"/>
      <c r="P171" s="12"/>
      <c r="Q171" s="12"/>
      <c r="R171" s="10"/>
      <c r="S171" s="10"/>
      <c r="T171" s="11"/>
      <c r="U171" s="10"/>
      <c r="V171" s="11"/>
      <c r="W171" s="11"/>
      <c r="X171" s="10"/>
      <c r="Y171" s="13"/>
      <c r="Z171" s="10"/>
      <c r="AA171" s="11"/>
      <c r="AB171" s="10"/>
      <c r="AC171" s="13"/>
      <c r="AD171" s="10"/>
      <c r="AE171" s="14" t="str">
        <f aca="false">IF(A171="","",IF(F171="","Falta justificación (SoA)",IF(AND(G171="Implementado",I171=""),"Sin documentación",IF(AND(S171&lt;&gt;"",S171&lt;&gt;"Pendiente",R171=""),"Sin evidencia",IF(AND(U171="Mayor",V171=""),"NC mayor sin análisis de causa","OK")))))</f>
        <v/>
      </c>
    </row>
    <row r="172" customFormat="false" ht="15" hidden="false" customHeight="false" outlineLevel="0" collapsed="false">
      <c r="A172" s="10"/>
      <c r="B172" s="10"/>
      <c r="C172" s="10"/>
      <c r="D172" s="11"/>
      <c r="E172" s="10"/>
      <c r="F172" s="11"/>
      <c r="G172" s="10"/>
      <c r="H172" s="10"/>
      <c r="I172" s="11"/>
      <c r="J172" s="10"/>
      <c r="K172" s="11"/>
      <c r="L172" s="10"/>
      <c r="M172" s="10"/>
      <c r="N172" s="10"/>
      <c r="O172" s="10"/>
      <c r="P172" s="12"/>
      <c r="Q172" s="12"/>
      <c r="R172" s="10"/>
      <c r="S172" s="10"/>
      <c r="T172" s="11"/>
      <c r="U172" s="10"/>
      <c r="V172" s="11"/>
      <c r="W172" s="11"/>
      <c r="X172" s="10"/>
      <c r="Y172" s="13"/>
      <c r="Z172" s="10"/>
      <c r="AA172" s="11"/>
      <c r="AB172" s="10"/>
      <c r="AC172" s="13"/>
      <c r="AD172" s="10"/>
      <c r="AE172" s="14" t="str">
        <f aca="false">IF(A172="","",IF(F172="","Falta justificación (SoA)",IF(AND(G172="Implementado",I172=""),"Sin documentación",IF(AND(S172&lt;&gt;"",S172&lt;&gt;"Pendiente",R172=""),"Sin evidencia",IF(AND(U172="Mayor",V172=""),"NC mayor sin análisis de causa","OK")))))</f>
        <v/>
      </c>
    </row>
    <row r="173" customFormat="false" ht="15" hidden="false" customHeight="false" outlineLevel="0" collapsed="false">
      <c r="A173" s="10"/>
      <c r="B173" s="10"/>
      <c r="C173" s="10"/>
      <c r="D173" s="11"/>
      <c r="E173" s="10"/>
      <c r="F173" s="11"/>
      <c r="G173" s="10"/>
      <c r="H173" s="10"/>
      <c r="I173" s="11"/>
      <c r="J173" s="10"/>
      <c r="K173" s="11"/>
      <c r="L173" s="10"/>
      <c r="M173" s="10"/>
      <c r="N173" s="10"/>
      <c r="O173" s="10"/>
      <c r="P173" s="12"/>
      <c r="Q173" s="12"/>
      <c r="R173" s="10"/>
      <c r="S173" s="10"/>
      <c r="T173" s="11"/>
      <c r="U173" s="10"/>
      <c r="V173" s="11"/>
      <c r="W173" s="11"/>
      <c r="X173" s="10"/>
      <c r="Y173" s="13"/>
      <c r="Z173" s="10"/>
      <c r="AA173" s="11"/>
      <c r="AB173" s="10"/>
      <c r="AC173" s="13"/>
      <c r="AD173" s="10"/>
      <c r="AE173" s="14" t="str">
        <f aca="false">IF(A173="","",IF(F173="","Falta justificación (SoA)",IF(AND(G173="Implementado",I173=""),"Sin documentación",IF(AND(S173&lt;&gt;"",S173&lt;&gt;"Pendiente",R173=""),"Sin evidencia",IF(AND(U173="Mayor",V173=""),"NC mayor sin análisis de causa","OK")))))</f>
        <v/>
      </c>
    </row>
    <row r="174" customFormat="false" ht="15" hidden="false" customHeight="false" outlineLevel="0" collapsed="false">
      <c r="A174" s="10"/>
      <c r="B174" s="10"/>
      <c r="C174" s="10"/>
      <c r="D174" s="11"/>
      <c r="E174" s="10"/>
      <c r="F174" s="11"/>
      <c r="G174" s="10"/>
      <c r="H174" s="10"/>
      <c r="I174" s="11"/>
      <c r="J174" s="10"/>
      <c r="K174" s="11"/>
      <c r="L174" s="10"/>
      <c r="M174" s="10"/>
      <c r="N174" s="10"/>
      <c r="O174" s="10"/>
      <c r="P174" s="12"/>
      <c r="Q174" s="12"/>
      <c r="R174" s="10"/>
      <c r="S174" s="10"/>
      <c r="T174" s="11"/>
      <c r="U174" s="10"/>
      <c r="V174" s="11"/>
      <c r="W174" s="11"/>
      <c r="X174" s="10"/>
      <c r="Y174" s="13"/>
      <c r="Z174" s="10"/>
      <c r="AA174" s="11"/>
      <c r="AB174" s="10"/>
      <c r="AC174" s="13"/>
      <c r="AD174" s="10"/>
      <c r="AE174" s="14" t="str">
        <f aca="false">IF(A174="","",IF(F174="","Falta justificación (SoA)",IF(AND(G174="Implementado",I174=""),"Sin documentación",IF(AND(S174&lt;&gt;"",S174&lt;&gt;"Pendiente",R174=""),"Sin evidencia",IF(AND(U174="Mayor",V174=""),"NC mayor sin análisis de causa","OK")))))</f>
        <v/>
      </c>
    </row>
    <row r="175" customFormat="false" ht="15" hidden="false" customHeight="false" outlineLevel="0" collapsed="false">
      <c r="A175" s="10"/>
      <c r="B175" s="10"/>
      <c r="C175" s="10"/>
      <c r="D175" s="11"/>
      <c r="E175" s="10"/>
      <c r="F175" s="11"/>
      <c r="G175" s="10"/>
      <c r="H175" s="10"/>
      <c r="I175" s="11"/>
      <c r="J175" s="10"/>
      <c r="K175" s="11"/>
      <c r="L175" s="10"/>
      <c r="M175" s="10"/>
      <c r="N175" s="10"/>
      <c r="O175" s="10"/>
      <c r="P175" s="12"/>
      <c r="Q175" s="12"/>
      <c r="R175" s="10"/>
      <c r="S175" s="10"/>
      <c r="T175" s="11"/>
      <c r="U175" s="10"/>
      <c r="V175" s="11"/>
      <c r="W175" s="11"/>
      <c r="X175" s="10"/>
      <c r="Y175" s="13"/>
      <c r="Z175" s="10"/>
      <c r="AA175" s="11"/>
      <c r="AB175" s="10"/>
      <c r="AC175" s="13"/>
      <c r="AD175" s="10"/>
      <c r="AE175" s="14" t="str">
        <f aca="false">IF(A175="","",IF(F175="","Falta justificación (SoA)",IF(AND(G175="Implementado",I175=""),"Sin documentación",IF(AND(S175&lt;&gt;"",S175&lt;&gt;"Pendiente",R175=""),"Sin evidencia",IF(AND(U175="Mayor",V175=""),"NC mayor sin análisis de causa","OK")))))</f>
        <v/>
      </c>
    </row>
    <row r="176" customFormat="false" ht="15" hidden="false" customHeight="false" outlineLevel="0" collapsed="false">
      <c r="A176" s="10"/>
      <c r="B176" s="10"/>
      <c r="C176" s="10"/>
      <c r="D176" s="11"/>
      <c r="E176" s="10"/>
      <c r="F176" s="11"/>
      <c r="G176" s="10"/>
      <c r="H176" s="10"/>
      <c r="I176" s="11"/>
      <c r="J176" s="10"/>
      <c r="K176" s="11"/>
      <c r="L176" s="10"/>
      <c r="M176" s="10"/>
      <c r="N176" s="10"/>
      <c r="O176" s="10"/>
      <c r="P176" s="12"/>
      <c r="Q176" s="12"/>
      <c r="R176" s="10"/>
      <c r="S176" s="10"/>
      <c r="T176" s="11"/>
      <c r="U176" s="10"/>
      <c r="V176" s="11"/>
      <c r="W176" s="11"/>
      <c r="X176" s="10"/>
      <c r="Y176" s="13"/>
      <c r="Z176" s="10"/>
      <c r="AA176" s="11"/>
      <c r="AB176" s="10"/>
      <c r="AC176" s="13"/>
      <c r="AD176" s="10"/>
      <c r="AE176" s="14" t="str">
        <f aca="false">IF(A176="","",IF(F176="","Falta justificación (SoA)",IF(AND(G176="Implementado",I176=""),"Sin documentación",IF(AND(S176&lt;&gt;"",S176&lt;&gt;"Pendiente",R176=""),"Sin evidencia",IF(AND(U176="Mayor",V176=""),"NC mayor sin análisis de causa","OK")))))</f>
        <v/>
      </c>
    </row>
    <row r="177" customFormat="false" ht="15" hidden="false" customHeight="false" outlineLevel="0" collapsed="false">
      <c r="A177" s="10"/>
      <c r="B177" s="10"/>
      <c r="C177" s="10"/>
      <c r="D177" s="11"/>
      <c r="E177" s="10"/>
      <c r="F177" s="11"/>
      <c r="G177" s="10"/>
      <c r="H177" s="10"/>
      <c r="I177" s="11"/>
      <c r="J177" s="10"/>
      <c r="K177" s="11"/>
      <c r="L177" s="10"/>
      <c r="M177" s="10"/>
      <c r="N177" s="10"/>
      <c r="O177" s="10"/>
      <c r="P177" s="12"/>
      <c r="Q177" s="12"/>
      <c r="R177" s="10"/>
      <c r="S177" s="10"/>
      <c r="T177" s="11"/>
      <c r="U177" s="10"/>
      <c r="V177" s="11"/>
      <c r="W177" s="11"/>
      <c r="X177" s="10"/>
      <c r="Y177" s="13"/>
      <c r="Z177" s="10"/>
      <c r="AA177" s="11"/>
      <c r="AB177" s="10"/>
      <c r="AC177" s="13"/>
      <c r="AD177" s="10"/>
      <c r="AE177" s="14" t="str">
        <f aca="false">IF(A177="","",IF(F177="","Falta justificación (SoA)",IF(AND(G177="Implementado",I177=""),"Sin documentación",IF(AND(S177&lt;&gt;"",S177&lt;&gt;"Pendiente",R177=""),"Sin evidencia",IF(AND(U177="Mayor",V177=""),"NC mayor sin análisis de causa","OK")))))</f>
        <v/>
      </c>
    </row>
    <row r="178" customFormat="false" ht="15" hidden="false" customHeight="false" outlineLevel="0" collapsed="false">
      <c r="A178" s="10"/>
      <c r="B178" s="10"/>
      <c r="C178" s="10"/>
      <c r="D178" s="11"/>
      <c r="E178" s="10"/>
      <c r="F178" s="11"/>
      <c r="G178" s="10"/>
      <c r="H178" s="10"/>
      <c r="I178" s="11"/>
      <c r="J178" s="10"/>
      <c r="K178" s="11"/>
      <c r="L178" s="10"/>
      <c r="M178" s="10"/>
      <c r="N178" s="10"/>
      <c r="O178" s="10"/>
      <c r="P178" s="12"/>
      <c r="Q178" s="12"/>
      <c r="R178" s="10"/>
      <c r="S178" s="10"/>
      <c r="T178" s="11"/>
      <c r="U178" s="10"/>
      <c r="V178" s="11"/>
      <c r="W178" s="11"/>
      <c r="X178" s="10"/>
      <c r="Y178" s="13"/>
      <c r="Z178" s="10"/>
      <c r="AA178" s="11"/>
      <c r="AB178" s="10"/>
      <c r="AC178" s="13"/>
      <c r="AD178" s="10"/>
      <c r="AE178" s="14" t="str">
        <f aca="false">IF(A178="","",IF(F178="","Falta justificación (SoA)",IF(AND(G178="Implementado",I178=""),"Sin documentación",IF(AND(S178&lt;&gt;"",S178&lt;&gt;"Pendiente",R178=""),"Sin evidencia",IF(AND(U178="Mayor",V178=""),"NC mayor sin análisis de causa","OK")))))</f>
        <v/>
      </c>
    </row>
    <row r="179" customFormat="false" ht="15" hidden="false" customHeight="false" outlineLevel="0" collapsed="false">
      <c r="A179" s="10"/>
      <c r="B179" s="10"/>
      <c r="C179" s="10"/>
      <c r="D179" s="11"/>
      <c r="E179" s="10"/>
      <c r="F179" s="11"/>
      <c r="G179" s="10"/>
      <c r="H179" s="10"/>
      <c r="I179" s="11"/>
      <c r="J179" s="10"/>
      <c r="K179" s="11"/>
      <c r="L179" s="10"/>
      <c r="M179" s="10"/>
      <c r="N179" s="10"/>
      <c r="O179" s="10"/>
      <c r="P179" s="12"/>
      <c r="Q179" s="12"/>
      <c r="R179" s="10"/>
      <c r="S179" s="10"/>
      <c r="T179" s="11"/>
      <c r="U179" s="10"/>
      <c r="V179" s="11"/>
      <c r="W179" s="11"/>
      <c r="X179" s="10"/>
      <c r="Y179" s="13"/>
      <c r="Z179" s="10"/>
      <c r="AA179" s="11"/>
      <c r="AB179" s="10"/>
      <c r="AC179" s="13"/>
      <c r="AD179" s="10"/>
      <c r="AE179" s="14" t="str">
        <f aca="false">IF(A179="","",IF(F179="","Falta justificación (SoA)",IF(AND(G179="Implementado",I179=""),"Sin documentación",IF(AND(S179&lt;&gt;"",S179&lt;&gt;"Pendiente",R179=""),"Sin evidencia",IF(AND(U179="Mayor",V179=""),"NC mayor sin análisis de causa","OK")))))</f>
        <v/>
      </c>
    </row>
    <row r="180" customFormat="false" ht="15" hidden="false" customHeight="false" outlineLevel="0" collapsed="false">
      <c r="A180" s="10"/>
      <c r="B180" s="10"/>
      <c r="C180" s="10"/>
      <c r="D180" s="11"/>
      <c r="E180" s="10"/>
      <c r="F180" s="11"/>
      <c r="G180" s="10"/>
      <c r="H180" s="10"/>
      <c r="I180" s="11"/>
      <c r="J180" s="10"/>
      <c r="K180" s="11"/>
      <c r="L180" s="10"/>
      <c r="M180" s="10"/>
      <c r="N180" s="10"/>
      <c r="O180" s="10"/>
      <c r="P180" s="12"/>
      <c r="Q180" s="12"/>
      <c r="R180" s="10"/>
      <c r="S180" s="10"/>
      <c r="T180" s="11"/>
      <c r="U180" s="10"/>
      <c r="V180" s="11"/>
      <c r="W180" s="11"/>
      <c r="X180" s="10"/>
      <c r="Y180" s="13"/>
      <c r="Z180" s="10"/>
      <c r="AA180" s="11"/>
      <c r="AB180" s="10"/>
      <c r="AC180" s="13"/>
      <c r="AD180" s="10"/>
      <c r="AE180" s="14" t="str">
        <f aca="false">IF(A180="","",IF(F180="","Falta justificación (SoA)",IF(AND(G180="Implementado",I180=""),"Sin documentación",IF(AND(S180&lt;&gt;"",S180&lt;&gt;"Pendiente",R180=""),"Sin evidencia",IF(AND(U180="Mayor",V180=""),"NC mayor sin análisis de causa","OK")))))</f>
        <v/>
      </c>
    </row>
    <row r="181" customFormat="false" ht="15" hidden="false" customHeight="false" outlineLevel="0" collapsed="false">
      <c r="A181" s="10"/>
      <c r="B181" s="10"/>
      <c r="C181" s="10"/>
      <c r="D181" s="11"/>
      <c r="E181" s="10"/>
      <c r="F181" s="11"/>
      <c r="G181" s="10"/>
      <c r="H181" s="10"/>
      <c r="I181" s="11"/>
      <c r="J181" s="10"/>
      <c r="K181" s="11"/>
      <c r="L181" s="10"/>
      <c r="M181" s="10"/>
      <c r="N181" s="10"/>
      <c r="O181" s="10"/>
      <c r="P181" s="12"/>
      <c r="Q181" s="12"/>
      <c r="R181" s="10"/>
      <c r="S181" s="10"/>
      <c r="T181" s="11"/>
      <c r="U181" s="10"/>
      <c r="V181" s="11"/>
      <c r="W181" s="11"/>
      <c r="X181" s="10"/>
      <c r="Y181" s="13"/>
      <c r="Z181" s="10"/>
      <c r="AA181" s="11"/>
      <c r="AB181" s="10"/>
      <c r="AC181" s="13"/>
      <c r="AD181" s="10"/>
      <c r="AE181" s="14" t="str">
        <f aca="false">IF(A181="","",IF(F181="","Falta justificación (SoA)",IF(AND(G181="Implementado",I181=""),"Sin documentación",IF(AND(S181&lt;&gt;"",S181&lt;&gt;"Pendiente",R181=""),"Sin evidencia",IF(AND(U181="Mayor",V181=""),"NC mayor sin análisis de causa","OK")))))</f>
        <v/>
      </c>
    </row>
    <row r="182" customFormat="false" ht="15" hidden="false" customHeight="false" outlineLevel="0" collapsed="false">
      <c r="A182" s="10"/>
      <c r="B182" s="10"/>
      <c r="C182" s="10"/>
      <c r="D182" s="11"/>
      <c r="E182" s="10"/>
      <c r="F182" s="11"/>
      <c r="G182" s="10"/>
      <c r="H182" s="10"/>
      <c r="I182" s="11"/>
      <c r="J182" s="10"/>
      <c r="K182" s="11"/>
      <c r="L182" s="10"/>
      <c r="M182" s="10"/>
      <c r="N182" s="10"/>
      <c r="O182" s="10"/>
      <c r="P182" s="12"/>
      <c r="Q182" s="12"/>
      <c r="R182" s="10"/>
      <c r="S182" s="10"/>
      <c r="T182" s="11"/>
      <c r="U182" s="10"/>
      <c r="V182" s="11"/>
      <c r="W182" s="11"/>
      <c r="X182" s="10"/>
      <c r="Y182" s="13"/>
      <c r="Z182" s="10"/>
      <c r="AA182" s="11"/>
      <c r="AB182" s="10"/>
      <c r="AC182" s="13"/>
      <c r="AD182" s="10"/>
      <c r="AE182" s="14" t="str">
        <f aca="false">IF(A182="","",IF(F182="","Falta justificación (SoA)",IF(AND(G182="Implementado",I182=""),"Sin documentación",IF(AND(S182&lt;&gt;"",S182&lt;&gt;"Pendiente",R182=""),"Sin evidencia",IF(AND(U182="Mayor",V182=""),"NC mayor sin análisis de causa","OK")))))</f>
        <v/>
      </c>
    </row>
    <row r="183" customFormat="false" ht="15" hidden="false" customHeight="false" outlineLevel="0" collapsed="false">
      <c r="A183" s="10"/>
      <c r="B183" s="10"/>
      <c r="C183" s="10"/>
      <c r="D183" s="11"/>
      <c r="E183" s="10"/>
      <c r="F183" s="11"/>
      <c r="G183" s="10"/>
      <c r="H183" s="10"/>
      <c r="I183" s="11"/>
      <c r="J183" s="10"/>
      <c r="K183" s="11"/>
      <c r="L183" s="10"/>
      <c r="M183" s="10"/>
      <c r="N183" s="10"/>
      <c r="O183" s="10"/>
      <c r="P183" s="12"/>
      <c r="Q183" s="12"/>
      <c r="R183" s="10"/>
      <c r="S183" s="10"/>
      <c r="T183" s="11"/>
      <c r="U183" s="10"/>
      <c r="V183" s="11"/>
      <c r="W183" s="11"/>
      <c r="X183" s="10"/>
      <c r="Y183" s="13"/>
      <c r="Z183" s="10"/>
      <c r="AA183" s="11"/>
      <c r="AB183" s="10"/>
      <c r="AC183" s="13"/>
      <c r="AD183" s="10"/>
      <c r="AE183" s="14" t="str">
        <f aca="false">IF(A183="","",IF(F183="","Falta justificación (SoA)",IF(AND(G183="Implementado",I183=""),"Sin documentación",IF(AND(S183&lt;&gt;"",S183&lt;&gt;"Pendiente",R183=""),"Sin evidencia",IF(AND(U183="Mayor",V183=""),"NC mayor sin análisis de causa","OK")))))</f>
        <v/>
      </c>
    </row>
    <row r="184" customFormat="false" ht="15" hidden="false" customHeight="false" outlineLevel="0" collapsed="false">
      <c r="A184" s="10"/>
      <c r="B184" s="10"/>
      <c r="C184" s="10"/>
      <c r="D184" s="11"/>
      <c r="E184" s="10"/>
      <c r="F184" s="11"/>
      <c r="G184" s="10"/>
      <c r="H184" s="10"/>
      <c r="I184" s="11"/>
      <c r="J184" s="10"/>
      <c r="K184" s="11"/>
      <c r="L184" s="10"/>
      <c r="M184" s="10"/>
      <c r="N184" s="10"/>
      <c r="O184" s="10"/>
      <c r="P184" s="12"/>
      <c r="Q184" s="12"/>
      <c r="R184" s="10"/>
      <c r="S184" s="10"/>
      <c r="T184" s="11"/>
      <c r="U184" s="10"/>
      <c r="V184" s="11"/>
      <c r="W184" s="11"/>
      <c r="X184" s="10"/>
      <c r="Y184" s="13"/>
      <c r="Z184" s="10"/>
      <c r="AA184" s="11"/>
      <c r="AB184" s="10"/>
      <c r="AC184" s="13"/>
      <c r="AD184" s="10"/>
      <c r="AE184" s="14" t="str">
        <f aca="false">IF(A184="","",IF(F184="","Falta justificación (SoA)",IF(AND(G184="Implementado",I184=""),"Sin documentación",IF(AND(S184&lt;&gt;"",S184&lt;&gt;"Pendiente",R184=""),"Sin evidencia",IF(AND(U184="Mayor",V184=""),"NC mayor sin análisis de causa","OK")))))</f>
        <v/>
      </c>
    </row>
    <row r="185" customFormat="false" ht="15" hidden="false" customHeight="false" outlineLevel="0" collapsed="false">
      <c r="A185" s="10"/>
      <c r="B185" s="10"/>
      <c r="C185" s="10"/>
      <c r="D185" s="11"/>
      <c r="E185" s="10"/>
      <c r="F185" s="11"/>
      <c r="G185" s="10"/>
      <c r="H185" s="10"/>
      <c r="I185" s="11"/>
      <c r="J185" s="10"/>
      <c r="K185" s="11"/>
      <c r="L185" s="10"/>
      <c r="M185" s="10"/>
      <c r="N185" s="10"/>
      <c r="O185" s="10"/>
      <c r="P185" s="12"/>
      <c r="Q185" s="12"/>
      <c r="R185" s="10"/>
      <c r="S185" s="10"/>
      <c r="T185" s="11"/>
      <c r="U185" s="10"/>
      <c r="V185" s="11"/>
      <c r="W185" s="11"/>
      <c r="X185" s="10"/>
      <c r="Y185" s="13"/>
      <c r="Z185" s="10"/>
      <c r="AA185" s="11"/>
      <c r="AB185" s="10"/>
      <c r="AC185" s="13"/>
      <c r="AD185" s="10"/>
      <c r="AE185" s="14" t="str">
        <f aca="false">IF(A185="","",IF(F185="","Falta justificación (SoA)",IF(AND(G185="Implementado",I185=""),"Sin documentación",IF(AND(S185&lt;&gt;"",S185&lt;&gt;"Pendiente",R185=""),"Sin evidencia",IF(AND(U185="Mayor",V185=""),"NC mayor sin análisis de causa","OK")))))</f>
        <v/>
      </c>
    </row>
    <row r="186" customFormat="false" ht="15" hidden="false" customHeight="false" outlineLevel="0" collapsed="false">
      <c r="A186" s="10"/>
      <c r="B186" s="10"/>
      <c r="C186" s="10"/>
      <c r="D186" s="11"/>
      <c r="E186" s="10"/>
      <c r="F186" s="11"/>
      <c r="G186" s="10"/>
      <c r="H186" s="10"/>
      <c r="I186" s="11"/>
      <c r="J186" s="10"/>
      <c r="K186" s="11"/>
      <c r="L186" s="10"/>
      <c r="M186" s="10"/>
      <c r="N186" s="10"/>
      <c r="O186" s="10"/>
      <c r="P186" s="12"/>
      <c r="Q186" s="12"/>
      <c r="R186" s="10"/>
      <c r="S186" s="10"/>
      <c r="T186" s="11"/>
      <c r="U186" s="10"/>
      <c r="V186" s="11"/>
      <c r="W186" s="11"/>
      <c r="X186" s="10"/>
      <c r="Y186" s="13"/>
      <c r="Z186" s="10"/>
      <c r="AA186" s="11"/>
      <c r="AB186" s="10"/>
      <c r="AC186" s="13"/>
      <c r="AD186" s="10"/>
      <c r="AE186" s="14" t="str">
        <f aca="false">IF(A186="","",IF(F186="","Falta justificación (SoA)",IF(AND(G186="Implementado",I186=""),"Sin documentación",IF(AND(S186&lt;&gt;"",S186&lt;&gt;"Pendiente",R186=""),"Sin evidencia",IF(AND(U186="Mayor",V186=""),"NC mayor sin análisis de causa","OK")))))</f>
        <v/>
      </c>
    </row>
    <row r="187" customFormat="false" ht="15" hidden="false" customHeight="false" outlineLevel="0" collapsed="false">
      <c r="A187" s="10"/>
      <c r="B187" s="10"/>
      <c r="C187" s="10"/>
      <c r="D187" s="11"/>
      <c r="E187" s="10"/>
      <c r="F187" s="11"/>
      <c r="G187" s="10"/>
      <c r="H187" s="10"/>
      <c r="I187" s="11"/>
      <c r="J187" s="10"/>
      <c r="K187" s="11"/>
      <c r="L187" s="10"/>
      <c r="M187" s="10"/>
      <c r="N187" s="10"/>
      <c r="O187" s="10"/>
      <c r="P187" s="12"/>
      <c r="Q187" s="12"/>
      <c r="R187" s="10"/>
      <c r="S187" s="10"/>
      <c r="T187" s="11"/>
      <c r="U187" s="10"/>
      <c r="V187" s="11"/>
      <c r="W187" s="11"/>
      <c r="X187" s="10"/>
      <c r="Y187" s="13"/>
      <c r="Z187" s="10"/>
      <c r="AA187" s="11"/>
      <c r="AB187" s="10"/>
      <c r="AC187" s="13"/>
      <c r="AD187" s="10"/>
      <c r="AE187" s="14" t="str">
        <f aca="false">IF(A187="","",IF(F187="","Falta justificación (SoA)",IF(AND(G187="Implementado",I187=""),"Sin documentación",IF(AND(S187&lt;&gt;"",S187&lt;&gt;"Pendiente",R187=""),"Sin evidencia",IF(AND(U187="Mayor",V187=""),"NC mayor sin análisis de causa","OK")))))</f>
        <v/>
      </c>
    </row>
    <row r="188" customFormat="false" ht="15" hidden="false" customHeight="false" outlineLevel="0" collapsed="false">
      <c r="A188" s="10"/>
      <c r="B188" s="10"/>
      <c r="C188" s="10"/>
      <c r="D188" s="11"/>
      <c r="E188" s="10"/>
      <c r="F188" s="11"/>
      <c r="G188" s="10"/>
      <c r="H188" s="10"/>
      <c r="I188" s="11"/>
      <c r="J188" s="10"/>
      <c r="K188" s="11"/>
      <c r="L188" s="10"/>
      <c r="M188" s="10"/>
      <c r="N188" s="10"/>
      <c r="O188" s="10"/>
      <c r="P188" s="12"/>
      <c r="Q188" s="12"/>
      <c r="R188" s="10"/>
      <c r="S188" s="10"/>
      <c r="T188" s="11"/>
      <c r="U188" s="10"/>
      <c r="V188" s="11"/>
      <c r="W188" s="11"/>
      <c r="X188" s="10"/>
      <c r="Y188" s="13"/>
      <c r="Z188" s="10"/>
      <c r="AA188" s="11"/>
      <c r="AB188" s="10"/>
      <c r="AC188" s="13"/>
      <c r="AD188" s="10"/>
      <c r="AE188" s="14" t="str">
        <f aca="false">IF(A188="","",IF(F188="","Falta justificación (SoA)",IF(AND(G188="Implementado",I188=""),"Sin documentación",IF(AND(S188&lt;&gt;"",S188&lt;&gt;"Pendiente",R188=""),"Sin evidencia",IF(AND(U188="Mayor",V188=""),"NC mayor sin análisis de causa","OK")))))</f>
        <v/>
      </c>
    </row>
    <row r="189" customFormat="false" ht="15" hidden="false" customHeight="false" outlineLevel="0" collapsed="false">
      <c r="A189" s="10"/>
      <c r="B189" s="10"/>
      <c r="C189" s="10"/>
      <c r="D189" s="11"/>
      <c r="E189" s="10"/>
      <c r="F189" s="11"/>
      <c r="G189" s="10"/>
      <c r="H189" s="10"/>
      <c r="I189" s="11"/>
      <c r="J189" s="10"/>
      <c r="K189" s="11"/>
      <c r="L189" s="10"/>
      <c r="M189" s="10"/>
      <c r="N189" s="10"/>
      <c r="O189" s="10"/>
      <c r="P189" s="12"/>
      <c r="Q189" s="12"/>
      <c r="R189" s="10"/>
      <c r="S189" s="10"/>
      <c r="T189" s="11"/>
      <c r="U189" s="10"/>
      <c r="V189" s="11"/>
      <c r="W189" s="11"/>
      <c r="X189" s="10"/>
      <c r="Y189" s="13"/>
      <c r="Z189" s="10"/>
      <c r="AA189" s="11"/>
      <c r="AB189" s="10"/>
      <c r="AC189" s="13"/>
      <c r="AD189" s="10"/>
      <c r="AE189" s="14" t="str">
        <f aca="false">IF(A189="","",IF(F189="","Falta justificación (SoA)",IF(AND(G189="Implementado",I189=""),"Sin documentación",IF(AND(S189&lt;&gt;"",S189&lt;&gt;"Pendiente",R189=""),"Sin evidencia",IF(AND(U189="Mayor",V189=""),"NC mayor sin análisis de causa","OK")))))</f>
        <v/>
      </c>
    </row>
    <row r="190" customFormat="false" ht="15" hidden="false" customHeight="false" outlineLevel="0" collapsed="false">
      <c r="A190" s="10"/>
      <c r="B190" s="10"/>
      <c r="C190" s="10"/>
      <c r="D190" s="11"/>
      <c r="E190" s="10"/>
      <c r="F190" s="11"/>
      <c r="G190" s="10"/>
      <c r="H190" s="10"/>
      <c r="I190" s="11"/>
      <c r="J190" s="10"/>
      <c r="K190" s="11"/>
      <c r="L190" s="10"/>
      <c r="M190" s="10"/>
      <c r="N190" s="10"/>
      <c r="O190" s="10"/>
      <c r="P190" s="12"/>
      <c r="Q190" s="12"/>
      <c r="R190" s="10"/>
      <c r="S190" s="10"/>
      <c r="T190" s="11"/>
      <c r="U190" s="10"/>
      <c r="V190" s="11"/>
      <c r="W190" s="11"/>
      <c r="X190" s="10"/>
      <c r="Y190" s="13"/>
      <c r="Z190" s="10"/>
      <c r="AA190" s="11"/>
      <c r="AB190" s="10"/>
      <c r="AC190" s="13"/>
      <c r="AD190" s="10"/>
      <c r="AE190" s="14" t="str">
        <f aca="false">IF(A190="","",IF(F190="","Falta justificación (SoA)",IF(AND(G190="Implementado",I190=""),"Sin documentación",IF(AND(S190&lt;&gt;"",S190&lt;&gt;"Pendiente",R190=""),"Sin evidencia",IF(AND(U190="Mayor",V190=""),"NC mayor sin análisis de causa","OK")))))</f>
        <v/>
      </c>
    </row>
    <row r="191" customFormat="false" ht="15" hidden="false" customHeight="false" outlineLevel="0" collapsed="false">
      <c r="A191" s="10"/>
      <c r="B191" s="10"/>
      <c r="C191" s="10"/>
      <c r="D191" s="11"/>
      <c r="E191" s="10"/>
      <c r="F191" s="11"/>
      <c r="G191" s="10"/>
      <c r="H191" s="10"/>
      <c r="I191" s="11"/>
      <c r="J191" s="10"/>
      <c r="K191" s="11"/>
      <c r="L191" s="10"/>
      <c r="M191" s="10"/>
      <c r="N191" s="10"/>
      <c r="O191" s="10"/>
      <c r="P191" s="12"/>
      <c r="Q191" s="12"/>
      <c r="R191" s="10"/>
      <c r="S191" s="10"/>
      <c r="T191" s="11"/>
      <c r="U191" s="10"/>
      <c r="V191" s="11"/>
      <c r="W191" s="11"/>
      <c r="X191" s="10"/>
      <c r="Y191" s="13"/>
      <c r="Z191" s="10"/>
      <c r="AA191" s="11"/>
      <c r="AB191" s="10"/>
      <c r="AC191" s="13"/>
      <c r="AD191" s="10"/>
      <c r="AE191" s="14" t="str">
        <f aca="false">IF(A191="","",IF(F191="","Falta justificación (SoA)",IF(AND(G191="Implementado",I191=""),"Sin documentación",IF(AND(S191&lt;&gt;"",S191&lt;&gt;"Pendiente",R191=""),"Sin evidencia",IF(AND(U191="Mayor",V191=""),"NC mayor sin análisis de causa","OK")))))</f>
        <v/>
      </c>
    </row>
    <row r="192" customFormat="false" ht="15" hidden="false" customHeight="false" outlineLevel="0" collapsed="false">
      <c r="A192" s="10"/>
      <c r="B192" s="10"/>
      <c r="C192" s="10"/>
      <c r="D192" s="11"/>
      <c r="E192" s="10"/>
      <c r="F192" s="11"/>
      <c r="G192" s="10"/>
      <c r="H192" s="10"/>
      <c r="I192" s="11"/>
      <c r="J192" s="10"/>
      <c r="K192" s="11"/>
      <c r="L192" s="10"/>
      <c r="M192" s="10"/>
      <c r="N192" s="10"/>
      <c r="O192" s="10"/>
      <c r="P192" s="12"/>
      <c r="Q192" s="12"/>
      <c r="R192" s="10"/>
      <c r="S192" s="10"/>
      <c r="T192" s="11"/>
      <c r="U192" s="10"/>
      <c r="V192" s="11"/>
      <c r="W192" s="11"/>
      <c r="X192" s="10"/>
      <c r="Y192" s="13"/>
      <c r="Z192" s="10"/>
      <c r="AA192" s="11"/>
      <c r="AB192" s="10"/>
      <c r="AC192" s="13"/>
      <c r="AD192" s="10"/>
      <c r="AE192" s="14" t="str">
        <f aca="false">IF(A192="","",IF(F192="","Falta justificación (SoA)",IF(AND(G192="Implementado",I192=""),"Sin documentación",IF(AND(S192&lt;&gt;"",S192&lt;&gt;"Pendiente",R192=""),"Sin evidencia",IF(AND(U192="Mayor",V192=""),"NC mayor sin análisis de causa","OK")))))</f>
        <v/>
      </c>
    </row>
    <row r="193" customFormat="false" ht="15" hidden="false" customHeight="false" outlineLevel="0" collapsed="false">
      <c r="A193" s="10"/>
      <c r="B193" s="10"/>
      <c r="C193" s="10"/>
      <c r="D193" s="11"/>
      <c r="E193" s="10"/>
      <c r="F193" s="11"/>
      <c r="G193" s="10"/>
      <c r="H193" s="10"/>
      <c r="I193" s="11"/>
      <c r="J193" s="10"/>
      <c r="K193" s="11"/>
      <c r="L193" s="10"/>
      <c r="M193" s="10"/>
      <c r="N193" s="10"/>
      <c r="O193" s="10"/>
      <c r="P193" s="12"/>
      <c r="Q193" s="12"/>
      <c r="R193" s="10"/>
      <c r="S193" s="10"/>
      <c r="T193" s="11"/>
      <c r="U193" s="10"/>
      <c r="V193" s="11"/>
      <c r="W193" s="11"/>
      <c r="X193" s="10"/>
      <c r="Y193" s="13"/>
      <c r="Z193" s="10"/>
      <c r="AA193" s="11"/>
      <c r="AB193" s="10"/>
      <c r="AC193" s="13"/>
      <c r="AD193" s="10"/>
      <c r="AE193" s="14" t="str">
        <f aca="false">IF(A193="","",IF(F193="","Falta justificación (SoA)",IF(AND(G193="Implementado",I193=""),"Sin documentación",IF(AND(S193&lt;&gt;"",S193&lt;&gt;"Pendiente",R193=""),"Sin evidencia",IF(AND(U193="Mayor",V193=""),"NC mayor sin análisis de causa","OK")))))</f>
        <v/>
      </c>
    </row>
    <row r="194" customFormat="false" ht="15" hidden="false" customHeight="false" outlineLevel="0" collapsed="false">
      <c r="A194" s="10"/>
      <c r="B194" s="10"/>
      <c r="C194" s="10"/>
      <c r="D194" s="11"/>
      <c r="E194" s="10"/>
      <c r="F194" s="11"/>
      <c r="G194" s="10"/>
      <c r="H194" s="10"/>
      <c r="I194" s="11"/>
      <c r="J194" s="10"/>
      <c r="K194" s="11"/>
      <c r="L194" s="10"/>
      <c r="M194" s="10"/>
      <c r="N194" s="10"/>
      <c r="O194" s="10"/>
      <c r="P194" s="12"/>
      <c r="Q194" s="12"/>
      <c r="R194" s="10"/>
      <c r="S194" s="10"/>
      <c r="T194" s="11"/>
      <c r="U194" s="10"/>
      <c r="V194" s="11"/>
      <c r="W194" s="11"/>
      <c r="X194" s="10"/>
      <c r="Y194" s="13"/>
      <c r="Z194" s="10"/>
      <c r="AA194" s="11"/>
      <c r="AB194" s="10"/>
      <c r="AC194" s="13"/>
      <c r="AD194" s="10"/>
      <c r="AE194" s="14" t="str">
        <f aca="false">IF(A194="","",IF(F194="","Falta justificación (SoA)",IF(AND(G194="Implementado",I194=""),"Sin documentación",IF(AND(S194&lt;&gt;"",S194&lt;&gt;"Pendiente",R194=""),"Sin evidencia",IF(AND(U194="Mayor",V194=""),"NC mayor sin análisis de causa","OK")))))</f>
        <v/>
      </c>
    </row>
    <row r="195" customFormat="false" ht="15" hidden="false" customHeight="false" outlineLevel="0" collapsed="false">
      <c r="A195" s="10"/>
      <c r="B195" s="10"/>
      <c r="C195" s="10"/>
      <c r="D195" s="11"/>
      <c r="E195" s="10"/>
      <c r="F195" s="11"/>
      <c r="G195" s="10"/>
      <c r="H195" s="10"/>
      <c r="I195" s="11"/>
      <c r="J195" s="10"/>
      <c r="K195" s="11"/>
      <c r="L195" s="10"/>
      <c r="M195" s="10"/>
      <c r="N195" s="10"/>
      <c r="O195" s="10"/>
      <c r="P195" s="12"/>
      <c r="Q195" s="12"/>
      <c r="R195" s="10"/>
      <c r="S195" s="10"/>
      <c r="T195" s="11"/>
      <c r="U195" s="10"/>
      <c r="V195" s="11"/>
      <c r="W195" s="11"/>
      <c r="X195" s="10"/>
      <c r="Y195" s="13"/>
      <c r="Z195" s="10"/>
      <c r="AA195" s="11"/>
      <c r="AB195" s="10"/>
      <c r="AC195" s="13"/>
      <c r="AD195" s="10"/>
      <c r="AE195" s="14" t="str">
        <f aca="false">IF(A195="","",IF(F195="","Falta justificación (SoA)",IF(AND(G195="Implementado",I195=""),"Sin documentación",IF(AND(S195&lt;&gt;"",S195&lt;&gt;"Pendiente",R195=""),"Sin evidencia",IF(AND(U195="Mayor",V195=""),"NC mayor sin análisis de causa","OK")))))</f>
        <v/>
      </c>
    </row>
    <row r="196" customFormat="false" ht="15" hidden="false" customHeight="false" outlineLevel="0" collapsed="false">
      <c r="A196" s="10"/>
      <c r="B196" s="10"/>
      <c r="C196" s="10"/>
      <c r="D196" s="11"/>
      <c r="E196" s="10"/>
      <c r="F196" s="11"/>
      <c r="G196" s="10"/>
      <c r="H196" s="10"/>
      <c r="I196" s="11"/>
      <c r="J196" s="10"/>
      <c r="K196" s="11"/>
      <c r="L196" s="10"/>
      <c r="M196" s="10"/>
      <c r="N196" s="10"/>
      <c r="O196" s="10"/>
      <c r="P196" s="12"/>
      <c r="Q196" s="12"/>
      <c r="R196" s="10"/>
      <c r="S196" s="10"/>
      <c r="T196" s="11"/>
      <c r="U196" s="10"/>
      <c r="V196" s="11"/>
      <c r="W196" s="11"/>
      <c r="X196" s="10"/>
      <c r="Y196" s="13"/>
      <c r="Z196" s="10"/>
      <c r="AA196" s="11"/>
      <c r="AB196" s="10"/>
      <c r="AC196" s="13"/>
      <c r="AD196" s="10"/>
      <c r="AE196" s="14" t="str">
        <f aca="false">IF(A196="","",IF(F196="","Falta justificación (SoA)",IF(AND(G196="Implementado",I196=""),"Sin documentación",IF(AND(S196&lt;&gt;"",S196&lt;&gt;"Pendiente",R196=""),"Sin evidencia",IF(AND(U196="Mayor",V196=""),"NC mayor sin análisis de causa","OK")))))</f>
        <v/>
      </c>
    </row>
    <row r="197" customFormat="false" ht="15" hidden="false" customHeight="false" outlineLevel="0" collapsed="false">
      <c r="A197" s="10"/>
      <c r="B197" s="10"/>
      <c r="C197" s="10"/>
      <c r="D197" s="11"/>
      <c r="E197" s="10"/>
      <c r="F197" s="11"/>
      <c r="G197" s="10"/>
      <c r="H197" s="10"/>
      <c r="I197" s="11"/>
      <c r="J197" s="10"/>
      <c r="K197" s="11"/>
      <c r="L197" s="10"/>
      <c r="M197" s="10"/>
      <c r="N197" s="10"/>
      <c r="O197" s="10"/>
      <c r="P197" s="12"/>
      <c r="Q197" s="12"/>
      <c r="R197" s="10"/>
      <c r="S197" s="10"/>
      <c r="T197" s="11"/>
      <c r="U197" s="10"/>
      <c r="V197" s="11"/>
      <c r="W197" s="11"/>
      <c r="X197" s="10"/>
      <c r="Y197" s="13"/>
      <c r="Z197" s="10"/>
      <c r="AA197" s="11"/>
      <c r="AB197" s="10"/>
      <c r="AC197" s="13"/>
      <c r="AD197" s="10"/>
      <c r="AE197" s="14" t="str">
        <f aca="false">IF(A197="","",IF(F197="","Falta justificación (SoA)",IF(AND(G197="Implementado",I197=""),"Sin documentación",IF(AND(S197&lt;&gt;"",S197&lt;&gt;"Pendiente",R197=""),"Sin evidencia",IF(AND(U197="Mayor",V197=""),"NC mayor sin análisis de causa","OK")))))</f>
        <v/>
      </c>
    </row>
    <row r="198" customFormat="false" ht="15" hidden="false" customHeight="false" outlineLevel="0" collapsed="false">
      <c r="A198" s="10"/>
      <c r="B198" s="10"/>
      <c r="C198" s="10"/>
      <c r="D198" s="11"/>
      <c r="E198" s="10"/>
      <c r="F198" s="11"/>
      <c r="G198" s="10"/>
      <c r="H198" s="10"/>
      <c r="I198" s="11"/>
      <c r="J198" s="10"/>
      <c r="K198" s="11"/>
      <c r="L198" s="10"/>
      <c r="M198" s="10"/>
      <c r="N198" s="10"/>
      <c r="O198" s="10"/>
      <c r="P198" s="12"/>
      <c r="Q198" s="12"/>
      <c r="R198" s="10"/>
      <c r="S198" s="10"/>
      <c r="T198" s="11"/>
      <c r="U198" s="10"/>
      <c r="V198" s="11"/>
      <c r="W198" s="11"/>
      <c r="X198" s="10"/>
      <c r="Y198" s="13"/>
      <c r="Z198" s="10"/>
      <c r="AA198" s="11"/>
      <c r="AB198" s="10"/>
      <c r="AC198" s="13"/>
      <c r="AD198" s="10"/>
      <c r="AE198" s="14" t="str">
        <f aca="false">IF(A198="","",IF(F198="","Falta justificación (SoA)",IF(AND(G198="Implementado",I198=""),"Sin documentación",IF(AND(S198&lt;&gt;"",S198&lt;&gt;"Pendiente",R198=""),"Sin evidencia",IF(AND(U198="Mayor",V198=""),"NC mayor sin análisis de causa","OK")))))</f>
        <v/>
      </c>
    </row>
    <row r="199" customFormat="false" ht="15" hidden="false" customHeight="false" outlineLevel="0" collapsed="false">
      <c r="A199" s="10"/>
      <c r="B199" s="10"/>
      <c r="C199" s="10"/>
      <c r="D199" s="11"/>
      <c r="E199" s="10"/>
      <c r="F199" s="11"/>
      <c r="G199" s="10"/>
      <c r="H199" s="10"/>
      <c r="I199" s="11"/>
      <c r="J199" s="10"/>
      <c r="K199" s="11"/>
      <c r="L199" s="10"/>
      <c r="M199" s="10"/>
      <c r="N199" s="10"/>
      <c r="O199" s="10"/>
      <c r="P199" s="12"/>
      <c r="Q199" s="12"/>
      <c r="R199" s="10"/>
      <c r="S199" s="10"/>
      <c r="T199" s="11"/>
      <c r="U199" s="10"/>
      <c r="V199" s="11"/>
      <c r="W199" s="11"/>
      <c r="X199" s="10"/>
      <c r="Y199" s="13"/>
      <c r="Z199" s="10"/>
      <c r="AA199" s="11"/>
      <c r="AB199" s="10"/>
      <c r="AC199" s="13"/>
      <c r="AD199" s="10"/>
      <c r="AE199" s="14" t="str">
        <f aca="false">IF(A199="","",IF(F199="","Falta justificación (SoA)",IF(AND(G199="Implementado",I199=""),"Sin documentación",IF(AND(S199&lt;&gt;"",S199&lt;&gt;"Pendiente",R199=""),"Sin evidencia",IF(AND(U199="Mayor",V199=""),"NC mayor sin análisis de causa","OK")))))</f>
        <v/>
      </c>
    </row>
    <row r="200" customFormat="false" ht="15" hidden="false" customHeight="false" outlineLevel="0" collapsed="false">
      <c r="A200" s="10"/>
      <c r="B200" s="10"/>
      <c r="C200" s="10"/>
      <c r="D200" s="11"/>
      <c r="E200" s="10"/>
      <c r="F200" s="11"/>
      <c r="G200" s="10"/>
      <c r="H200" s="10"/>
      <c r="I200" s="11"/>
      <c r="J200" s="10"/>
      <c r="K200" s="11"/>
      <c r="L200" s="10"/>
      <c r="M200" s="10"/>
      <c r="N200" s="10"/>
      <c r="O200" s="10"/>
      <c r="P200" s="12"/>
      <c r="Q200" s="12"/>
      <c r="R200" s="10"/>
      <c r="S200" s="10"/>
      <c r="T200" s="11"/>
      <c r="U200" s="10"/>
      <c r="V200" s="11"/>
      <c r="W200" s="11"/>
      <c r="X200" s="10"/>
      <c r="Y200" s="13"/>
      <c r="Z200" s="10"/>
      <c r="AA200" s="11"/>
      <c r="AB200" s="10"/>
      <c r="AC200" s="13"/>
      <c r="AD200" s="10"/>
      <c r="AE200" s="14" t="str">
        <f aca="false">IF(A200="","",IF(F200="","Falta justificación (SoA)",IF(AND(G200="Implementado",I200=""),"Sin documentación",IF(AND(S200&lt;&gt;"",S200&lt;&gt;"Pendiente",R200=""),"Sin evidencia",IF(AND(U200="Mayor",V200=""),"NC mayor sin análisis de causa","OK")))))</f>
        <v/>
      </c>
    </row>
    <row r="201" customFormat="false" ht="15" hidden="false" customHeight="false" outlineLevel="0" collapsed="false">
      <c r="A201" s="10"/>
      <c r="B201" s="10"/>
      <c r="C201" s="10"/>
      <c r="D201" s="11"/>
      <c r="E201" s="10"/>
      <c r="F201" s="11"/>
      <c r="G201" s="10"/>
      <c r="H201" s="10"/>
      <c r="I201" s="11"/>
      <c r="J201" s="10"/>
      <c r="K201" s="11"/>
      <c r="L201" s="10"/>
      <c r="M201" s="10"/>
      <c r="N201" s="10"/>
      <c r="O201" s="10"/>
      <c r="P201" s="12"/>
      <c r="Q201" s="12"/>
      <c r="R201" s="10"/>
      <c r="S201" s="10"/>
      <c r="T201" s="11"/>
      <c r="U201" s="10"/>
      <c r="V201" s="11"/>
      <c r="W201" s="11"/>
      <c r="X201" s="10"/>
      <c r="Y201" s="13"/>
      <c r="Z201" s="10"/>
      <c r="AA201" s="11"/>
      <c r="AB201" s="10"/>
      <c r="AC201" s="13"/>
      <c r="AD201" s="10"/>
      <c r="AE201" s="14" t="str">
        <f aca="false">IF(A201="","",IF(F201="","Falta justificación (SoA)",IF(AND(G201="Implementado",I201=""),"Sin documentación",IF(AND(S201&lt;&gt;"",S201&lt;&gt;"Pendiente",R201=""),"Sin evidencia",IF(AND(U201="Mayor",V201=""),"NC mayor sin análisis de causa","OK")))))</f>
        <v/>
      </c>
    </row>
    <row r="202" customFormat="false" ht="15" hidden="false" customHeight="false" outlineLevel="0" collapsed="false">
      <c r="A202" s="10"/>
      <c r="B202" s="10"/>
      <c r="C202" s="10"/>
      <c r="D202" s="11"/>
      <c r="E202" s="10"/>
      <c r="F202" s="11"/>
      <c r="G202" s="10"/>
      <c r="H202" s="10"/>
      <c r="I202" s="11"/>
      <c r="J202" s="10"/>
      <c r="K202" s="11"/>
      <c r="L202" s="10"/>
      <c r="M202" s="10"/>
      <c r="N202" s="10"/>
      <c r="O202" s="10"/>
      <c r="P202" s="12"/>
      <c r="Q202" s="12"/>
      <c r="R202" s="10"/>
      <c r="S202" s="10"/>
      <c r="T202" s="11"/>
      <c r="U202" s="10"/>
      <c r="V202" s="11"/>
      <c r="W202" s="11"/>
      <c r="X202" s="10"/>
      <c r="Y202" s="13"/>
      <c r="Z202" s="10"/>
      <c r="AA202" s="11"/>
      <c r="AB202" s="10"/>
      <c r="AC202" s="13"/>
      <c r="AD202" s="10"/>
      <c r="AE202" s="14" t="str">
        <f aca="false">IF(A202="","",IF(F202="","Falta justificación (SoA)",IF(AND(G202="Implementado",I202=""),"Sin documentación",IF(AND(S202&lt;&gt;"",S202&lt;&gt;"Pendiente",R202=""),"Sin evidencia",IF(AND(U202="Mayor",V202=""),"NC mayor sin análisis de causa","OK")))))</f>
        <v/>
      </c>
    </row>
    <row r="203" customFormat="false" ht="15" hidden="false" customHeight="false" outlineLevel="0" collapsed="false">
      <c r="A203" s="10"/>
      <c r="B203" s="10"/>
      <c r="C203" s="10"/>
      <c r="D203" s="11"/>
      <c r="E203" s="10"/>
      <c r="F203" s="11"/>
      <c r="G203" s="10"/>
      <c r="H203" s="10"/>
      <c r="I203" s="11"/>
      <c r="J203" s="10"/>
      <c r="K203" s="11"/>
      <c r="L203" s="10"/>
      <c r="M203" s="10"/>
      <c r="N203" s="10"/>
      <c r="O203" s="10"/>
      <c r="P203" s="12"/>
      <c r="Q203" s="12"/>
      <c r="R203" s="10"/>
      <c r="S203" s="10"/>
      <c r="T203" s="11"/>
      <c r="U203" s="10"/>
      <c r="V203" s="11"/>
      <c r="W203" s="11"/>
      <c r="X203" s="10"/>
      <c r="Y203" s="13"/>
      <c r="Z203" s="10"/>
      <c r="AA203" s="11"/>
      <c r="AB203" s="10"/>
      <c r="AC203" s="13"/>
      <c r="AD203" s="10"/>
      <c r="AE203" s="14" t="str">
        <f aca="false">IF(A203="","",IF(F203="","Falta justificación (SoA)",IF(AND(G203="Implementado",I203=""),"Sin documentación",IF(AND(S203&lt;&gt;"",S203&lt;&gt;"Pendiente",R203=""),"Sin evidencia",IF(AND(U203="Mayor",V203=""),"NC mayor sin análisis de causa","OK")))))</f>
        <v/>
      </c>
    </row>
    <row r="204" customFormat="false" ht="15" hidden="false" customHeight="false" outlineLevel="0" collapsed="false">
      <c r="A204" s="10"/>
      <c r="B204" s="10"/>
      <c r="C204" s="10"/>
      <c r="D204" s="11"/>
      <c r="E204" s="10"/>
      <c r="F204" s="11"/>
      <c r="G204" s="10"/>
      <c r="H204" s="10"/>
      <c r="I204" s="11"/>
      <c r="J204" s="10"/>
      <c r="K204" s="11"/>
      <c r="L204" s="10"/>
      <c r="M204" s="10"/>
      <c r="N204" s="10"/>
      <c r="O204" s="10"/>
      <c r="P204" s="12"/>
      <c r="Q204" s="12"/>
      <c r="R204" s="10"/>
      <c r="S204" s="10"/>
      <c r="T204" s="11"/>
      <c r="U204" s="10"/>
      <c r="V204" s="11"/>
      <c r="W204" s="11"/>
      <c r="X204" s="10"/>
      <c r="Y204" s="13"/>
      <c r="Z204" s="10"/>
      <c r="AA204" s="11"/>
      <c r="AB204" s="10"/>
      <c r="AC204" s="13"/>
      <c r="AD204" s="10"/>
      <c r="AE204" s="14" t="str">
        <f aca="false">IF(A204="","",IF(F204="","Falta justificación (SoA)",IF(AND(G204="Implementado",I204=""),"Sin documentación",IF(AND(S204&lt;&gt;"",S204&lt;&gt;"Pendiente",R204=""),"Sin evidencia",IF(AND(U204="Mayor",V204=""),"NC mayor sin análisis de causa","OK")))))</f>
        <v/>
      </c>
    </row>
    <row r="205" customFormat="false" ht="15" hidden="false" customHeight="false" outlineLevel="0" collapsed="false">
      <c r="A205" s="10"/>
      <c r="B205" s="10"/>
      <c r="C205" s="10"/>
      <c r="D205" s="11"/>
      <c r="E205" s="10"/>
      <c r="F205" s="11"/>
      <c r="G205" s="10"/>
      <c r="H205" s="10"/>
      <c r="I205" s="11"/>
      <c r="J205" s="10"/>
      <c r="K205" s="11"/>
      <c r="L205" s="10"/>
      <c r="M205" s="10"/>
      <c r="N205" s="10"/>
      <c r="O205" s="10"/>
      <c r="P205" s="12"/>
      <c r="Q205" s="12"/>
      <c r="R205" s="10"/>
      <c r="S205" s="10"/>
      <c r="T205" s="11"/>
      <c r="U205" s="10"/>
      <c r="V205" s="11"/>
      <c r="W205" s="11"/>
      <c r="X205" s="10"/>
      <c r="Y205" s="13"/>
      <c r="Z205" s="10"/>
      <c r="AA205" s="11"/>
      <c r="AB205" s="10"/>
      <c r="AC205" s="13"/>
      <c r="AD205" s="10"/>
      <c r="AE205" s="14" t="str">
        <f aca="false">IF(A205="","",IF(F205="","Falta justificación (SoA)",IF(AND(G205="Implementado",I205=""),"Sin documentación",IF(AND(S205&lt;&gt;"",S205&lt;&gt;"Pendiente",R205=""),"Sin evidencia",IF(AND(U205="Mayor",V205=""),"NC mayor sin análisis de causa","OK")))))</f>
        <v/>
      </c>
    </row>
  </sheetData>
  <conditionalFormatting sqref="AE6:AE205">
    <cfRule type="expression" priority="2" aboveAverage="0" equalAverage="0" bottom="0" percent="0" rank="0" text="" dxfId="7">
      <formula>AND(LEN(AE6)&gt;0,AE6&lt;&gt;"OK",AE6&lt;&gt;"Vigente",AE6&lt;&gt;"Sí",AE6&lt;&gt;"Efectivo",AE6&lt;&gt;"Completo",AE6&lt;&gt;"N/A",AE6&lt;&gt;"En plazo",AE6&lt;&gt;"Suficiente",AE6&lt;&gt;"Notificado en plazo")</formula>
    </cfRule>
  </conditionalFormatting>
  <dataValidations count="8">
    <dataValidation allowBlank="true" error="Seleccione un valor de la lista desplegable." errorStyle="stop" errorTitle="Valor no admitido" operator="between" showDropDown="false" showErrorMessage="true" showInputMessage="false" sqref="B6:B205" type="list">
      <formula1>L_Tipo_Req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E6:E205" type="list">
      <formula1>L_Aplicable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G6:G205" type="list">
      <formula1>L_Estado_Req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M6:M205" type="list">
      <formula1>L_Tipo_Prueba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O6:O205" type="list">
      <formula1>L_Muestreo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S6:S205" type="list">
      <formula1>L_Resultado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U6:U205" type="list">
      <formula1>L_Clase_Hallazgo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Z6:Z205" type="list">
      <formula1>L_Estado_Accion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72"/>
    <col collapsed="false" customWidth="true" hidden="false" outlineLevel="0" max="3" min="3" style="0" width="60"/>
  </cols>
  <sheetData>
    <row r="1" customFormat="false" ht="24" hidden="false" customHeight="true" outlineLevel="0" collapsed="false">
      <c r="A1" s="5" t="s">
        <v>216</v>
      </c>
    </row>
    <row r="2" customFormat="false" ht="15" hidden="false" customHeight="false" outlineLevel="0" collapsed="false">
      <c r="A2" s="6" t="s">
        <v>217</v>
      </c>
    </row>
    <row r="3" customFormat="false" ht="15" hidden="false" customHeight="false" outlineLevel="0" collapsed="false">
      <c r="A3" s="7" t="s">
        <v>28</v>
      </c>
    </row>
    <row r="5" customFormat="false" ht="15" hidden="false" customHeight="false" outlineLevel="0" collapsed="false">
      <c r="A5" s="15" t="s">
        <v>218</v>
      </c>
      <c r="B5" s="15" t="s">
        <v>219</v>
      </c>
      <c r="C5" s="15" t="s">
        <v>220</v>
      </c>
    </row>
    <row r="6" customFormat="false" ht="15" hidden="false" customHeight="false" outlineLevel="0" collapsed="false">
      <c r="A6" s="16" t="s">
        <v>221</v>
      </c>
      <c r="B6" s="16" t="s">
        <v>222</v>
      </c>
      <c r="C6" s="17" t="s">
        <v>223</v>
      </c>
    </row>
    <row r="7" customFormat="false" ht="15" hidden="false" customHeight="false" outlineLevel="0" collapsed="false">
      <c r="A7" s="16" t="s">
        <v>221</v>
      </c>
      <c r="B7" s="16" t="s">
        <v>224</v>
      </c>
      <c r="C7" s="17" t="s">
        <v>225</v>
      </c>
    </row>
    <row r="8" customFormat="false" ht="15" hidden="false" customHeight="false" outlineLevel="0" collapsed="false">
      <c r="A8" s="16" t="s">
        <v>221</v>
      </c>
      <c r="B8" s="16" t="s">
        <v>226</v>
      </c>
      <c r="C8" s="17" t="s">
        <v>227</v>
      </c>
    </row>
    <row r="9" customFormat="false" ht="15" hidden="false" customHeight="false" outlineLevel="0" collapsed="false">
      <c r="A9" s="16" t="s">
        <v>221</v>
      </c>
      <c r="B9" s="16" t="s">
        <v>228</v>
      </c>
      <c r="C9" s="17" t="s">
        <v>229</v>
      </c>
    </row>
    <row r="10" customFormat="false" ht="15" hidden="false" customHeight="false" outlineLevel="0" collapsed="false">
      <c r="A10" s="16" t="s">
        <v>221</v>
      </c>
      <c r="B10" s="16" t="s">
        <v>230</v>
      </c>
      <c r="C10" s="17" t="s">
        <v>231</v>
      </c>
    </row>
    <row r="11" customFormat="false" ht="15" hidden="false" customHeight="false" outlineLevel="0" collapsed="false">
      <c r="A11" s="16" t="s">
        <v>221</v>
      </c>
      <c r="B11" s="16" t="s">
        <v>232</v>
      </c>
      <c r="C11" s="17" t="s">
        <v>233</v>
      </c>
    </row>
    <row r="12" customFormat="false" ht="15" hidden="false" customHeight="false" outlineLevel="0" collapsed="false">
      <c r="A12" s="16" t="s">
        <v>221</v>
      </c>
      <c r="B12" s="16" t="s">
        <v>234</v>
      </c>
      <c r="C12" s="17" t="s">
        <v>235</v>
      </c>
    </row>
    <row r="13" customFormat="false" ht="15" hidden="false" customHeight="false" outlineLevel="0" collapsed="false">
      <c r="A13" s="16" t="s">
        <v>221</v>
      </c>
      <c r="B13" s="16" t="s">
        <v>236</v>
      </c>
      <c r="C13" s="17" t="s">
        <v>237</v>
      </c>
    </row>
    <row r="14" customFormat="false" ht="15" hidden="false" customHeight="false" outlineLevel="0" collapsed="false">
      <c r="A14" s="16" t="s">
        <v>221</v>
      </c>
      <c r="B14" s="16" t="s">
        <v>238</v>
      </c>
      <c r="C14" s="17" t="s">
        <v>239</v>
      </c>
    </row>
    <row r="15" customFormat="false" ht="15" hidden="false" customHeight="false" outlineLevel="0" collapsed="false">
      <c r="A15" s="16" t="s">
        <v>221</v>
      </c>
      <c r="B15" s="16" t="s">
        <v>240</v>
      </c>
      <c r="C15" s="17" t="s">
        <v>241</v>
      </c>
    </row>
    <row r="16" customFormat="false" ht="15" hidden="false" customHeight="false" outlineLevel="0" collapsed="false">
      <c r="A16" s="16" t="s">
        <v>221</v>
      </c>
      <c r="B16" s="16" t="s">
        <v>242</v>
      </c>
      <c r="C16" s="17" t="s">
        <v>243</v>
      </c>
    </row>
    <row r="17" customFormat="false" ht="15" hidden="false" customHeight="false" outlineLevel="0" collapsed="false">
      <c r="A17" s="16" t="s">
        <v>221</v>
      </c>
      <c r="B17" s="16" t="s">
        <v>244</v>
      </c>
      <c r="C17" s="17" t="s">
        <v>245</v>
      </c>
    </row>
    <row r="18" customFormat="false" ht="15" hidden="false" customHeight="false" outlineLevel="0" collapsed="false">
      <c r="A18" s="16" t="s">
        <v>221</v>
      </c>
      <c r="B18" s="16" t="s">
        <v>246</v>
      </c>
      <c r="C18" s="17" t="s">
        <v>247</v>
      </c>
    </row>
    <row r="19" customFormat="false" ht="15" hidden="false" customHeight="false" outlineLevel="0" collapsed="false">
      <c r="A19" s="16" t="s">
        <v>221</v>
      </c>
      <c r="B19" s="16" t="s">
        <v>248</v>
      </c>
      <c r="C19" s="17" t="s">
        <v>249</v>
      </c>
    </row>
    <row r="20" customFormat="false" ht="15" hidden="false" customHeight="false" outlineLevel="0" collapsed="false">
      <c r="A20" s="16" t="s">
        <v>221</v>
      </c>
      <c r="B20" s="16" t="s">
        <v>250</v>
      </c>
      <c r="C20" s="17" t="s">
        <v>251</v>
      </c>
    </row>
    <row r="21" customFormat="false" ht="15" hidden="false" customHeight="false" outlineLevel="0" collapsed="false">
      <c r="A21" s="16" t="s">
        <v>252</v>
      </c>
      <c r="B21" s="16" t="s">
        <v>253</v>
      </c>
      <c r="C21" s="17" t="n">
        <v>15</v>
      </c>
    </row>
    <row r="22" customFormat="false" ht="15" hidden="false" customHeight="false" outlineLevel="0" collapsed="false">
      <c r="A22" s="16" t="s">
        <v>252</v>
      </c>
      <c r="B22" s="16" t="s">
        <v>254</v>
      </c>
      <c r="C22" s="17" t="n">
        <v>8</v>
      </c>
    </row>
    <row r="23" customFormat="false" ht="15" hidden="false" customHeight="false" outlineLevel="0" collapsed="false">
      <c r="A23" s="16" t="s">
        <v>252</v>
      </c>
      <c r="B23" s="16" t="s">
        <v>255</v>
      </c>
      <c r="C23" s="17" t="n">
        <v>4</v>
      </c>
    </row>
    <row r="24" customFormat="false" ht="15" hidden="false" customHeight="false" outlineLevel="0" collapsed="false">
      <c r="A24" s="16" t="s">
        <v>256</v>
      </c>
      <c r="B24" s="16" t="s">
        <v>257</v>
      </c>
      <c r="C24" s="17" t="n">
        <v>4</v>
      </c>
    </row>
    <row r="25" customFormat="false" ht="15" hidden="false" customHeight="false" outlineLevel="0" collapsed="false">
      <c r="A25" s="16" t="s">
        <v>256</v>
      </c>
      <c r="B25" s="16" t="s">
        <v>258</v>
      </c>
      <c r="C25" s="17" t="n">
        <v>6</v>
      </c>
    </row>
    <row r="26" customFormat="false" ht="15" hidden="false" customHeight="false" outlineLevel="0" collapsed="false">
      <c r="A26" s="16" t="s">
        <v>256</v>
      </c>
      <c r="B26" s="16" t="s">
        <v>259</v>
      </c>
      <c r="C26" s="17" t="n">
        <v>9</v>
      </c>
    </row>
    <row r="27" customFormat="false" ht="15" hidden="false" customHeight="false" outlineLevel="0" collapsed="false">
      <c r="A27" s="16" t="s">
        <v>256</v>
      </c>
      <c r="B27" s="16" t="s">
        <v>260</v>
      </c>
      <c r="C27" s="17" t="n">
        <v>12</v>
      </c>
    </row>
    <row r="28" customFormat="false" ht="15" hidden="false" customHeight="false" outlineLevel="0" collapsed="false">
      <c r="A28" s="16" t="s">
        <v>261</v>
      </c>
      <c r="B28" s="16" t="s">
        <v>262</v>
      </c>
      <c r="C28" s="17" t="n">
        <v>30</v>
      </c>
    </row>
    <row r="29" customFormat="false" ht="15" hidden="false" customHeight="false" outlineLevel="0" collapsed="false">
      <c r="A29" s="16" t="s">
        <v>263</v>
      </c>
      <c r="B29" s="16" t="s">
        <v>264</v>
      </c>
      <c r="C29" s="17" t="n">
        <v>12</v>
      </c>
    </row>
    <row r="30" customFormat="false" ht="15" hidden="false" customHeight="false" outlineLevel="0" collapsed="false">
      <c r="A30" s="16" t="s">
        <v>263</v>
      </c>
      <c r="B30" s="16" t="s">
        <v>265</v>
      </c>
      <c r="C30" s="17" t="n">
        <v>6</v>
      </c>
    </row>
    <row r="31" customFormat="false" ht="15" hidden="false" customHeight="false" outlineLevel="0" collapsed="false">
      <c r="A31" s="16" t="s">
        <v>266</v>
      </c>
      <c r="B31" s="16" t="s">
        <v>267</v>
      </c>
      <c r="C31" s="17" t="n">
        <v>80</v>
      </c>
    </row>
    <row r="32" customFormat="false" ht="15" hidden="false" customHeight="false" outlineLevel="0" collapsed="false">
      <c r="A32" s="16" t="s">
        <v>266</v>
      </c>
      <c r="B32" s="16" t="s">
        <v>268</v>
      </c>
      <c r="C32" s="17" t="n">
        <v>60</v>
      </c>
    </row>
    <row r="33" customFormat="false" ht="15" hidden="false" customHeight="false" outlineLevel="0" collapsed="false">
      <c r="A33" s="16" t="s">
        <v>269</v>
      </c>
      <c r="B33" s="16" t="s">
        <v>270</v>
      </c>
      <c r="C33" s="17" t="n">
        <v>0.8</v>
      </c>
    </row>
    <row r="34" customFormat="false" ht="15" hidden="false" customHeight="false" outlineLevel="0" collapsed="false">
      <c r="A34" s="16" t="s">
        <v>269</v>
      </c>
      <c r="B34" s="16" t="s">
        <v>271</v>
      </c>
      <c r="C34" s="17" t="n">
        <v>0.1</v>
      </c>
    </row>
    <row r="35" customFormat="false" ht="15" hidden="false" customHeight="false" outlineLevel="0" collapsed="false">
      <c r="A35" s="16" t="s">
        <v>269</v>
      </c>
      <c r="B35" s="16" t="s">
        <v>272</v>
      </c>
      <c r="C35" s="17" t="n">
        <v>100</v>
      </c>
    </row>
    <row r="36" customFormat="false" ht="15" hidden="false" customHeight="false" outlineLevel="0" collapsed="false">
      <c r="A36" s="16" t="s">
        <v>273</v>
      </c>
      <c r="B36" s="16" t="s">
        <v>274</v>
      </c>
      <c r="C36" s="17" t="n">
        <v>80</v>
      </c>
    </row>
    <row r="37" customFormat="false" ht="15" hidden="false" customHeight="false" outlineLevel="0" collapsed="false">
      <c r="A37" s="16" t="s">
        <v>275</v>
      </c>
      <c r="B37" s="16" t="s">
        <v>276</v>
      </c>
      <c r="C37" s="17" t="n">
        <v>90</v>
      </c>
    </row>
    <row r="38" customFormat="false" ht="15" hidden="false" customHeight="false" outlineLevel="0" collapsed="false">
      <c r="A38" s="16" t="s">
        <v>275</v>
      </c>
      <c r="B38" s="16" t="s">
        <v>277</v>
      </c>
      <c r="C38" s="17" t="n">
        <v>80</v>
      </c>
    </row>
    <row r="39" customFormat="false" ht="15" hidden="false" customHeight="false" outlineLevel="0" collapsed="false">
      <c r="A39" s="16" t="s">
        <v>278</v>
      </c>
      <c r="B39" s="16" t="s">
        <v>279</v>
      </c>
      <c r="C39" s="17" t="n">
        <v>30</v>
      </c>
    </row>
    <row r="40" customFormat="false" ht="15" hidden="false" customHeight="false" outlineLevel="0" collapsed="false">
      <c r="A40" s="16" t="s">
        <v>278</v>
      </c>
      <c r="B40" s="16" t="s">
        <v>280</v>
      </c>
      <c r="C40" s="17" t="n">
        <v>90</v>
      </c>
    </row>
    <row r="41" customFormat="false" ht="15" hidden="false" customHeight="false" outlineLevel="0" collapsed="false">
      <c r="A41" s="16" t="s">
        <v>281</v>
      </c>
      <c r="B41" s="16" t="s">
        <v>282</v>
      </c>
      <c r="C41" s="17" t="n">
        <v>3</v>
      </c>
    </row>
    <row r="42" customFormat="false" ht="15" hidden="false" customHeight="false" outlineLevel="0" collapsed="false">
      <c r="A42" s="16" t="s">
        <v>283</v>
      </c>
      <c r="B42" s="16" t="s">
        <v>284</v>
      </c>
      <c r="C42" s="17" t="n">
        <v>72</v>
      </c>
    </row>
    <row r="43" customFormat="false" ht="15" hidden="false" customHeight="false" outlineLevel="0" collapsed="false">
      <c r="A43" s="16" t="s">
        <v>283</v>
      </c>
      <c r="B43" s="16" t="s">
        <v>285</v>
      </c>
      <c r="C43" s="17" t="n">
        <v>24</v>
      </c>
    </row>
    <row r="44" customFormat="false" ht="15" hidden="false" customHeight="false" outlineLevel="0" collapsed="false">
      <c r="A44" s="16" t="s">
        <v>283</v>
      </c>
      <c r="B44" s="16" t="s">
        <v>286</v>
      </c>
      <c r="C44" s="17" t="n">
        <v>72</v>
      </c>
    </row>
    <row r="45" customFormat="false" ht="15" hidden="false" customHeight="false" outlineLevel="0" collapsed="false">
      <c r="A45" s="16" t="s">
        <v>283</v>
      </c>
      <c r="B45" s="16" t="s">
        <v>287</v>
      </c>
      <c r="C45" s="17" t="n">
        <v>720</v>
      </c>
    </row>
    <row r="46" customFormat="false" ht="15" hidden="false" customHeight="false" outlineLevel="0" collapsed="false">
      <c r="A46" s="16" t="s">
        <v>283</v>
      </c>
      <c r="B46" s="16" t="s">
        <v>288</v>
      </c>
      <c r="C46" s="17" t="n">
        <v>360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8" min="1" style="0" width="34"/>
  </cols>
  <sheetData>
    <row r="1" customFormat="false" ht="15" hidden="false" customHeight="false" outlineLevel="0" collapsed="false">
      <c r="A1" s="18" t="s">
        <v>289</v>
      </c>
      <c r="B1" s="18" t="s">
        <v>290</v>
      </c>
      <c r="C1" s="18" t="s">
        <v>291</v>
      </c>
      <c r="D1" s="18" t="s">
        <v>292</v>
      </c>
      <c r="E1" s="18" t="s">
        <v>293</v>
      </c>
      <c r="F1" s="18" t="s">
        <v>294</v>
      </c>
      <c r="G1" s="18" t="s">
        <v>295</v>
      </c>
      <c r="H1" s="18" t="s">
        <v>296</v>
      </c>
    </row>
    <row r="2" customFormat="false" ht="15" hidden="false" customHeight="false" outlineLevel="0" collapsed="false">
      <c r="A2" s="0" t="s">
        <v>94</v>
      </c>
      <c r="B2" s="0" t="s">
        <v>297</v>
      </c>
      <c r="C2" s="0" t="s">
        <v>298</v>
      </c>
      <c r="D2" s="0" t="s">
        <v>95</v>
      </c>
      <c r="E2" s="0" t="s">
        <v>299</v>
      </c>
      <c r="F2" s="0" t="s">
        <v>300</v>
      </c>
      <c r="G2" s="0" t="s">
        <v>301</v>
      </c>
      <c r="H2" s="0" t="s">
        <v>91</v>
      </c>
    </row>
    <row r="3" customFormat="false" ht="15" hidden="false" customHeight="false" outlineLevel="0" collapsed="false">
      <c r="A3" s="0" t="s">
        <v>302</v>
      </c>
      <c r="B3" s="0" t="s">
        <v>303</v>
      </c>
      <c r="C3" s="0" t="s">
        <v>304</v>
      </c>
      <c r="D3" s="0" t="s">
        <v>304</v>
      </c>
      <c r="E3" s="0" t="s">
        <v>305</v>
      </c>
      <c r="F3" s="0" t="s">
        <v>306</v>
      </c>
      <c r="G3" s="0" t="s">
        <v>306</v>
      </c>
      <c r="H3" s="0" t="s">
        <v>184</v>
      </c>
    </row>
    <row r="4" customFormat="false" ht="15" hidden="false" customHeight="false" outlineLevel="0" collapsed="false">
      <c r="B4" s="0" t="s">
        <v>306</v>
      </c>
      <c r="C4" s="0" t="s">
        <v>307</v>
      </c>
      <c r="D4" s="0" t="s">
        <v>308</v>
      </c>
      <c r="E4" s="0" t="s">
        <v>309</v>
      </c>
      <c r="F4" s="0" t="s">
        <v>310</v>
      </c>
      <c r="G4" s="0" t="s">
        <v>311</v>
      </c>
    </row>
    <row r="5" customFormat="false" ht="15" hidden="false" customHeight="false" outlineLevel="0" collapsed="false">
      <c r="B5" s="0" t="s">
        <v>312</v>
      </c>
      <c r="C5" s="0" t="s">
        <v>313</v>
      </c>
      <c r="D5" s="0" t="s">
        <v>314</v>
      </c>
      <c r="E5" s="0" t="s">
        <v>315</v>
      </c>
      <c r="F5" s="0" t="s">
        <v>316</v>
      </c>
      <c r="G5" s="0" t="s">
        <v>317</v>
      </c>
    </row>
    <row r="6" customFormat="false" ht="15" hidden="false" customHeight="false" outlineLevel="0" collapsed="false">
      <c r="C6" s="0" t="s">
        <v>318</v>
      </c>
      <c r="D6" s="0" t="s">
        <v>302</v>
      </c>
      <c r="E6" s="0" t="s">
        <v>319</v>
      </c>
      <c r="F6" s="0" t="s">
        <v>320</v>
      </c>
      <c r="G6" s="0" t="s">
        <v>321</v>
      </c>
    </row>
    <row r="7" customFormat="false" ht="15" hidden="false" customHeight="false" outlineLevel="0" collapsed="false">
      <c r="G7" s="0" t="s">
        <v>322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2026-09-19T15:43:16Z</dcterms:created>
  <dc:creator>openpyxl</dc:creator>
  <dc:description/>
  <dc:language>en-US</dc:language>
  <cp:lastModifiedBy/>
  <dcterms:modified xsi:type="dcterms:W3CDTF">2026-09-19T15:43:16Z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